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11"/>
  <workbookPr date1904="1" showInkAnnotation="0" codeName="ThisWorkbook" autoCompressPictures="0"/>
  <mc:AlternateContent xmlns:mc="http://schemas.openxmlformats.org/markup-compatibility/2006">
    <mc:Choice Requires="x15">
      <x15ac:absPath xmlns:x15ac="http://schemas.microsoft.com/office/spreadsheetml/2010/11/ac" url="/Users/gerlisfugmann/IASC Dropbox/IASC Team Folder/Secretariat/IASC Forms/"/>
    </mc:Choice>
  </mc:AlternateContent>
  <xr:revisionPtr revIDLastSave="0" documentId="13_ncr:1_{A6E7F711-32AC-BC49-B68E-13E2566F17BA}" xr6:coauthVersionLast="47" xr6:coauthVersionMax="47" xr10:uidLastSave="{00000000-0000-0000-0000-000000000000}"/>
  <bookViews>
    <workbookView xWindow="1380" yWindow="1120" windowWidth="23860" windowHeight="12800" tabRatio="500" xr2:uid="{00000000-000D-0000-FFFF-FFFF00000000}"/>
  </bookViews>
  <sheets>
    <sheet name="Travel Claim Rules" sheetId="1" r:id="rId1"/>
    <sheet name="Travel Claim" sheetId="2" r:id="rId2"/>
  </sheet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H26" i="2" l="1"/>
  <c r="F45" i="2"/>
  <c r="F44" i="2"/>
  <c r="F43" i="2"/>
  <c r="F42" i="2"/>
  <c r="F41" i="2"/>
  <c r="F40" i="2"/>
  <c r="F39" i="2"/>
  <c r="F38" i="2"/>
  <c r="F37" i="2"/>
  <c r="F36" i="2"/>
  <c r="F35" i="2"/>
  <c r="G30" i="2"/>
  <c r="E30" i="2"/>
  <c r="G29" i="2"/>
  <c r="E29" i="2"/>
  <c r="F46" i="2" l="1"/>
  <c r="G31" i="2"/>
  <c r="H57" i="2" l="1"/>
  <c r="H58" i="2"/>
</calcChain>
</file>

<file path=xl/sharedStrings.xml><?xml version="1.0" encoding="utf-8"?>
<sst xmlns="http://schemas.openxmlformats.org/spreadsheetml/2006/main" count="98" uniqueCount="94">
  <si>
    <t>Per Diem</t>
  </si>
  <si>
    <t>Total in EUR:</t>
    <phoneticPr fontId="1" type="noConversion"/>
  </si>
  <si>
    <t xml:space="preserve">For IASC use: </t>
  </si>
  <si>
    <t>Affiliation:</t>
    <phoneticPr fontId="4" type="noConversion"/>
  </si>
  <si>
    <t>Name:</t>
    <phoneticPr fontId="1" type="noConversion"/>
  </si>
  <si>
    <t>Mode of travel</t>
  </si>
  <si>
    <t xml:space="preserve">Address: </t>
  </si>
  <si>
    <t>Days</t>
    <phoneticPr fontId="1" type="noConversion"/>
  </si>
  <si>
    <t>Date</t>
    <phoneticPr fontId="1" type="noConversion"/>
  </si>
  <si>
    <t>Travel day 1</t>
    <phoneticPr fontId="1" type="noConversion"/>
  </si>
  <si>
    <t>Working day 1</t>
    <phoneticPr fontId="1" type="noConversion"/>
  </si>
  <si>
    <t>Travel day 3</t>
    <phoneticPr fontId="1" type="noConversion"/>
  </si>
  <si>
    <t>From</t>
  </si>
  <si>
    <t>To</t>
  </si>
  <si>
    <t>Mode of Travel</t>
  </si>
  <si>
    <t>Travel day 2</t>
  </si>
  <si>
    <t>Working day 2</t>
  </si>
  <si>
    <t>Working day 3</t>
  </si>
  <si>
    <t>Working day 4</t>
  </si>
  <si>
    <t>Working day 5</t>
  </si>
  <si>
    <t>Working day 6</t>
  </si>
  <si>
    <t>Working day 7</t>
  </si>
  <si>
    <t>x</t>
    <phoneticPr fontId="1" type="noConversion"/>
  </si>
  <si>
    <t>Amount in EUR</t>
    <phoneticPr fontId="4" type="noConversion"/>
  </si>
  <si>
    <t>Total in EUR</t>
    <phoneticPr fontId="4" type="noConversion"/>
  </si>
  <si>
    <t>Breakfast</t>
    <phoneticPr fontId="1" type="noConversion"/>
  </si>
  <si>
    <t>Lunch</t>
    <phoneticPr fontId="1" type="noConversion"/>
  </si>
  <si>
    <r>
      <t>Dinner</t>
    </r>
    <r>
      <rPr>
        <sz val="8"/>
        <rFont val="Arial"/>
        <family val="2"/>
      </rPr>
      <t xml:space="preserve"> </t>
    </r>
    <phoneticPr fontId="1" type="noConversion"/>
  </si>
  <si>
    <t>I confirm the accuracy of my statements (date and handwritten signature):</t>
    <phoneticPr fontId="1" type="noConversion"/>
  </si>
  <si>
    <t>Travel day 4</t>
  </si>
  <si>
    <t>Please complete and return this form to:</t>
  </si>
  <si>
    <t>Date and Place of Meeting:</t>
  </si>
  <si>
    <t>No. of Nights</t>
  </si>
  <si>
    <t>Date of Arrival</t>
  </si>
  <si>
    <t>Date of Departure</t>
  </si>
  <si>
    <t>Cost/Night Local</t>
  </si>
  <si>
    <t>Cost/Night EUR</t>
  </si>
  <si>
    <t>Total in EUR</t>
    <phoneticPr fontId="3" type="noConversion"/>
  </si>
  <si>
    <t>C. Per Diem Expenses:</t>
  </si>
  <si>
    <t xml:space="preserve">Name of Bank: </t>
  </si>
  <si>
    <t xml:space="preserve">Account Holder: </t>
  </si>
  <si>
    <r>
      <t xml:space="preserve">Account Number or </t>
    </r>
    <r>
      <rPr>
        <b/>
        <sz val="8"/>
        <rFont val="Arial"/>
        <family val="2"/>
      </rPr>
      <t>IBAN</t>
    </r>
    <r>
      <rPr>
        <sz val="8"/>
        <rFont val="Arial"/>
        <family val="2"/>
      </rPr>
      <t xml:space="preserve"> Code:</t>
    </r>
  </si>
  <si>
    <r>
      <t>Routing Numbe</t>
    </r>
    <r>
      <rPr>
        <sz val="8"/>
        <rFont val="Arial"/>
        <family val="2"/>
      </rPr>
      <t>r with the f</t>
    </r>
    <r>
      <rPr>
        <b/>
        <sz val="8"/>
        <rFont val="Arial"/>
        <family val="2"/>
      </rPr>
      <t>ull Bank Adress (if BIC / IBAN is not available)</t>
    </r>
    <r>
      <rPr>
        <sz val="8"/>
        <rFont val="Arial"/>
        <family val="2"/>
      </rPr>
      <t>:</t>
    </r>
  </si>
  <si>
    <r>
      <rPr>
        <b/>
        <sz val="12"/>
        <color indexed="12"/>
        <rFont val="Arial"/>
        <family val="2"/>
      </rPr>
      <t xml:space="preserve"> </t>
    </r>
    <r>
      <rPr>
        <b/>
        <sz val="12"/>
        <rFont val="Arial"/>
        <family val="2"/>
      </rPr>
      <t xml:space="preserve">         </t>
    </r>
    <r>
      <rPr>
        <sz val="12"/>
        <rFont val="Arial"/>
        <family val="2"/>
      </rPr>
      <t xml:space="preserve">        </t>
    </r>
    <r>
      <rPr>
        <b/>
        <sz val="12"/>
        <rFont val="Arial"/>
        <family val="2"/>
      </rPr>
      <t>IASC Travel Claim Rules</t>
    </r>
    <r>
      <rPr>
        <sz val="12"/>
        <rFont val="Arial"/>
        <family val="2"/>
      </rPr>
      <t xml:space="preserve">  </t>
    </r>
    <r>
      <rPr>
        <sz val="16"/>
        <rFont val="Arial"/>
        <family val="2"/>
      </rPr>
      <t xml:space="preserve">         </t>
    </r>
  </si>
  <si>
    <t>Please indicate with "x" if the meal was provided free of charge (e.g. by the meeting organizer, inlcuded in the room charge or during the flight).</t>
  </si>
  <si>
    <t>E-Mail Address:</t>
  </si>
  <si>
    <r>
      <t xml:space="preserve">A. Travel Costs: </t>
    </r>
    <r>
      <rPr>
        <sz val="9"/>
        <rFont val="Arial"/>
        <family val="2"/>
      </rPr>
      <t>(Travel information)</t>
    </r>
  </si>
  <si>
    <t>Per Diem/Day in EUR</t>
  </si>
  <si>
    <t>Bank Details for Payment:</t>
  </si>
  <si>
    <t>Amount Local</t>
  </si>
  <si>
    <t>IASC Secretariat / Borgir, Nordurslod / 600 Akureyri / ICELAND</t>
  </si>
  <si>
    <t>E-mail: info@iasc.info   Phone: +354 515 5824   www.iasc.info</t>
  </si>
  <si>
    <t>Office Use Only</t>
  </si>
  <si>
    <t>Account Holder Street Address:</t>
  </si>
  <si>
    <t>Account Holder Street Address (line 2):</t>
  </si>
  <si>
    <t>Date of Purchase</t>
  </si>
  <si>
    <t>Date of Travel</t>
  </si>
  <si>
    <t>Local Currency</t>
  </si>
  <si>
    <t>Cost/Total Local</t>
  </si>
  <si>
    <t>Date, IASC Signature</t>
  </si>
  <si>
    <t>Transfer Amount</t>
  </si>
  <si>
    <t>E. Expenses billed to IASC directly (via travel agent, credit card, etc.)</t>
  </si>
  <si>
    <t>F. Any advanced expenses / expenses reimbursed before travel, please specify:</t>
  </si>
  <si>
    <t>Total Claim  (A+B+C+D-F) in EUR:</t>
  </si>
  <si>
    <t>Title of Meeting or Reason for Travel:</t>
  </si>
  <si>
    <t xml:space="preserve">D. Any other Expenses, please specify: (e.g., credit card interest charges, visa fees, etc.) </t>
  </si>
  <si>
    <r>
      <t xml:space="preserve">Account </t>
    </r>
    <r>
      <rPr>
        <b/>
        <sz val="8"/>
        <rFont val="Arial"/>
        <family val="2"/>
      </rPr>
      <t>Currency</t>
    </r>
    <r>
      <rPr>
        <sz val="8"/>
        <rFont val="Arial"/>
        <family val="2"/>
      </rPr>
      <t>:</t>
    </r>
  </si>
  <si>
    <r>
      <t>BIC</t>
    </r>
    <r>
      <rPr>
        <sz val="8"/>
        <rFont val="Arial"/>
        <family val="2"/>
      </rPr>
      <t xml:space="preserve"> (Swift) Code:</t>
    </r>
  </si>
  <si>
    <t>B. Hotel or other Accommodation:</t>
  </si>
  <si>
    <t>Accommodation</t>
  </si>
  <si>
    <r>
      <t xml:space="preserve"> </t>
    </r>
    <r>
      <rPr>
        <b/>
        <sz val="12"/>
        <rFont val="Arial"/>
        <family val="2"/>
      </rPr>
      <t xml:space="preserve">   </t>
    </r>
    <r>
      <rPr>
        <sz val="12"/>
        <rFont val="Arial"/>
        <family val="2"/>
      </rPr>
      <t xml:space="preserve">     </t>
    </r>
    <r>
      <rPr>
        <b/>
        <sz val="12"/>
        <rFont val="Arial"/>
        <family val="2"/>
      </rPr>
      <t xml:space="preserve"> IASC Travel Claim</t>
    </r>
    <r>
      <rPr>
        <sz val="12"/>
        <rFont val="Arial"/>
        <family val="2"/>
      </rPr>
      <t xml:space="preserve">    </t>
    </r>
    <r>
      <rPr>
        <b/>
        <sz val="10"/>
        <color indexed="10"/>
        <rFont val="Arial"/>
        <family val="2"/>
      </rPr>
      <t>Please read the Travel Claim Rules before completing</t>
    </r>
  </si>
  <si>
    <t>Total Expenses (A+B+C+D+E) in EUR:</t>
  </si>
  <si>
    <t>Country:</t>
  </si>
  <si>
    <t>Attention: Original receipts and tickets to be attached! See Travel Claims Rules for full instructions.</t>
  </si>
  <si>
    <t>General Claim Rules</t>
  </si>
  <si>
    <r>
      <rPr>
        <b/>
        <sz val="12"/>
        <color indexed="12"/>
        <rFont val="Arial"/>
        <family val="2"/>
      </rPr>
      <t xml:space="preserve"> </t>
    </r>
    <r>
      <rPr>
        <b/>
        <sz val="12"/>
        <rFont val="Arial"/>
        <family val="2"/>
      </rPr>
      <t xml:space="preserve">                Checklist  - Documentation to submit to the IASC Secretariat with your travel claim</t>
    </r>
    <r>
      <rPr>
        <b/>
        <sz val="16"/>
        <rFont val="Arial"/>
        <family val="2"/>
      </rPr>
      <t xml:space="preserve">        </t>
    </r>
  </si>
  <si>
    <t>Boarding passes for flights</t>
  </si>
  <si>
    <t>Receipts for all cost items claimed</t>
  </si>
  <si>
    <t>Travel support is only given after approval in advance in writing by the IASC Secretariat.</t>
  </si>
  <si>
    <t>All totals should be given in EUR in the form. For correct exchange rate, please use the currency converter at  www.oanda.com/convert/classic with the date of payment.</t>
  </si>
  <si>
    <t xml:space="preserve">The form must be completed in every detail with the requested documentation in order to be processed quickly. Incomplete travel claims will not be processed until all missing documents are submitted. </t>
  </si>
  <si>
    <t>No food and drink receipts are required.</t>
  </si>
  <si>
    <r>
      <t xml:space="preserve">The IASC per diem rate is </t>
    </r>
    <r>
      <rPr>
        <b/>
        <sz val="9"/>
        <rFont val="Arial"/>
        <family val="2"/>
      </rPr>
      <t>75 EUR</t>
    </r>
    <r>
      <rPr>
        <sz val="9"/>
        <rFont val="Arial"/>
        <family val="2"/>
      </rPr>
      <t xml:space="preserve">. Per diem rates are for </t>
    </r>
    <r>
      <rPr>
        <b/>
        <sz val="9"/>
        <rFont val="Arial"/>
        <family val="2"/>
      </rPr>
      <t>24 hours</t>
    </r>
    <r>
      <rPr>
        <sz val="9"/>
        <rFont val="Arial"/>
        <family val="2"/>
      </rPr>
      <t xml:space="preserve"> and are reduced if complimentary meals are provided free of charge (e.g. by the meeting organizer, inlcuded in the room charge or during the flight) for </t>
    </r>
    <r>
      <rPr>
        <b/>
        <sz val="9"/>
        <rFont val="Arial"/>
        <family val="2"/>
      </rPr>
      <t>breakfast -20%</t>
    </r>
    <r>
      <rPr>
        <sz val="9"/>
        <rFont val="Arial"/>
        <family val="2"/>
      </rPr>
      <t xml:space="preserve">, </t>
    </r>
    <r>
      <rPr>
        <b/>
        <sz val="9"/>
        <rFont val="Arial"/>
        <family val="2"/>
      </rPr>
      <t>lunch -30%</t>
    </r>
    <r>
      <rPr>
        <sz val="9"/>
        <rFont val="Arial"/>
        <family val="2"/>
      </rPr>
      <t xml:space="preserve">, </t>
    </r>
    <r>
      <rPr>
        <b/>
        <sz val="9"/>
        <rFont val="Arial"/>
        <family val="2"/>
      </rPr>
      <t>dinner -50%</t>
    </r>
    <r>
      <rPr>
        <sz val="9"/>
        <rFont val="Arial"/>
        <family val="2"/>
      </rPr>
      <t>. Travel days qualify for half per diem allowance.</t>
    </r>
  </si>
  <si>
    <t>Reimbursement of expenses for room and breakfast will be made in the amount of the hotel bill.</t>
  </si>
  <si>
    <t>Meals as well as incidental expenses, e.g. accompanying person, laundry, bar bills, private telephone calls, etc. have to be paid by the guest to the hotel directly. Otherwise they will be deducted from the hotel bill.</t>
  </si>
  <si>
    <t>Participant should arrive and depart as close as possible to the beginning and end of the meeting unless other approval is given.</t>
  </si>
  <si>
    <r>
      <rPr>
        <b/>
        <sz val="9"/>
        <rFont val="Arial"/>
        <family val="2"/>
      </rPr>
      <t>Public Transport</t>
    </r>
    <r>
      <rPr>
        <sz val="9"/>
        <rFont val="Arial"/>
        <family val="2"/>
      </rPr>
      <t xml:space="preserve"> must be used whenever possible. </t>
    </r>
    <r>
      <rPr>
        <sz val="9"/>
        <color rgb="FFFF0000"/>
        <rFont val="Arial"/>
        <family val="2"/>
      </rPr>
      <t xml:space="preserve">The use of </t>
    </r>
    <r>
      <rPr>
        <b/>
        <sz val="9"/>
        <color rgb="FFFF0000"/>
        <rFont val="Arial"/>
        <family val="2"/>
      </rPr>
      <t>taxis</t>
    </r>
    <r>
      <rPr>
        <sz val="9"/>
        <color rgb="FFFF0000"/>
        <rFont val="Arial"/>
        <family val="2"/>
      </rPr>
      <t xml:space="preserve"> is only allowed in well justified cases and requires approval by the IASC Secretariat.</t>
    </r>
  </si>
  <si>
    <r>
      <t xml:space="preserve">The least expensive mode of transport </t>
    </r>
    <r>
      <rPr>
        <b/>
        <sz val="9"/>
        <rFont val="Arial"/>
        <family val="2"/>
      </rPr>
      <t>(economy class)</t>
    </r>
    <r>
      <rPr>
        <sz val="9"/>
        <rFont val="Arial"/>
        <family val="2"/>
      </rPr>
      <t xml:space="preserve"> must be used.</t>
    </r>
  </si>
  <si>
    <r>
      <t xml:space="preserve">Transportation by means of </t>
    </r>
    <r>
      <rPr>
        <b/>
        <sz val="9"/>
        <rFont val="Arial"/>
        <family val="2"/>
      </rPr>
      <t>private car</t>
    </r>
    <r>
      <rPr>
        <sz val="9"/>
        <rFont val="Arial"/>
        <family val="2"/>
      </rPr>
      <t xml:space="preserve">, is reimbursed at the rate of 0,32 EUR per km. </t>
    </r>
    <r>
      <rPr>
        <sz val="9"/>
        <color rgb="FFFF0000"/>
        <rFont val="Arial"/>
        <family val="2"/>
      </rPr>
      <t xml:space="preserve">The use of a private car has to be well justified and requires approval by the IASC Secretariat. </t>
    </r>
  </si>
  <si>
    <t>Receipts and boarding passes must be provided for all expenses claimed except food. Scans are acceptable.</t>
  </si>
  <si>
    <t xml:space="preserve">Early career researchers are only eligible to receive support from IASC for 4 activities in any 5-year period. </t>
  </si>
  <si>
    <t>dfas</t>
  </si>
  <si>
    <r>
      <t xml:space="preserve">Reasonably priced hotels must be used, </t>
    </r>
    <r>
      <rPr>
        <b/>
        <sz val="9"/>
        <rFont val="Arial"/>
        <family val="2"/>
      </rPr>
      <t>not exceeding 130 EUR per night</t>
    </r>
    <r>
      <rPr>
        <sz val="9"/>
        <rFont val="Arial"/>
        <family val="2"/>
      </rPr>
      <t xml:space="preserve">. </t>
    </r>
    <r>
      <rPr>
        <sz val="9"/>
        <color rgb="FFFF0000"/>
        <rFont val="Arial"/>
        <family val="2"/>
      </rPr>
      <t>Higher rates must be justified, and require approval by the IASC Secretariat.</t>
    </r>
  </si>
  <si>
    <r>
      <t xml:space="preserve">Travel claims must be submitted </t>
    </r>
    <r>
      <rPr>
        <b/>
        <sz val="9"/>
        <rFont val="Arial"/>
        <family val="2"/>
      </rPr>
      <t>within 21 days of travel.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</si>
</sst>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0"/>
      <name val="Verdana"/>
    </font>
    <font>
      <sz val="8"/>
      <name val="Verdana"/>
      <family val="2"/>
    </font>
    <font>
      <b/>
      <sz val="10"/>
      <color indexed="12"/>
      <name val="Arial"/>
      <family val="2"/>
    </font>
    <font>
      <sz val="16"/>
      <name val="Arial"/>
      <family val="2"/>
    </font>
    <font>
      <sz val="8"/>
      <name val="Arial"/>
      <family val="2"/>
    </font>
    <font>
      <b/>
      <sz val="8"/>
      <name val="Arial"/>
      <family val="2"/>
    </font>
    <font>
      <sz val="10"/>
      <color indexed="10"/>
      <name val="Arial"/>
      <family val="2"/>
    </font>
    <font>
      <b/>
      <sz val="9"/>
      <color indexed="10"/>
      <name val="Arial"/>
      <family val="2"/>
    </font>
    <font>
      <sz val="10"/>
      <name val="Arial"/>
      <family val="2"/>
    </font>
    <font>
      <b/>
      <sz val="10"/>
      <color indexed="10"/>
      <name val="Arial"/>
      <family val="2"/>
    </font>
    <font>
      <sz val="9"/>
      <name val="Arial"/>
      <family val="2"/>
    </font>
    <font>
      <b/>
      <sz val="9"/>
      <name val="Arial"/>
      <family val="2"/>
    </font>
    <font>
      <b/>
      <sz val="8"/>
      <color indexed="10"/>
      <name val="Arial"/>
      <family val="2"/>
    </font>
    <font>
      <sz val="9"/>
      <name val="Verdana"/>
      <family val="2"/>
    </font>
    <font>
      <sz val="9"/>
      <color indexed="10"/>
      <name val="Verdana"/>
      <family val="2"/>
    </font>
    <font>
      <sz val="12"/>
      <name val="Arial"/>
      <family val="2"/>
    </font>
    <font>
      <b/>
      <sz val="12"/>
      <color indexed="12"/>
      <name val="Arial"/>
      <family val="2"/>
    </font>
    <font>
      <b/>
      <sz val="12"/>
      <name val="Arial"/>
      <family val="2"/>
    </font>
    <font>
      <sz val="9"/>
      <color indexed="10"/>
      <name val="Arial"/>
      <family val="2"/>
    </font>
    <font>
      <u/>
      <sz val="10"/>
      <color theme="10"/>
      <name val="Verdana"/>
      <family val="2"/>
    </font>
    <font>
      <u/>
      <sz val="8"/>
      <color indexed="12"/>
      <name val="Arial"/>
      <family val="2"/>
    </font>
    <font>
      <b/>
      <sz val="10"/>
      <name val="Arial"/>
      <family val="2"/>
    </font>
    <font>
      <sz val="7.5"/>
      <name val="Arial"/>
      <family val="2"/>
    </font>
    <font>
      <sz val="7.5"/>
      <name val="Verdana"/>
      <family val="2"/>
    </font>
    <font>
      <sz val="8"/>
      <color rgb="FFFF0000"/>
      <name val="Arial"/>
      <family val="2"/>
    </font>
    <font>
      <sz val="11"/>
      <color rgb="FFFF0000"/>
      <name val="Arial"/>
      <family val="2"/>
    </font>
    <font>
      <sz val="9"/>
      <color rgb="FFFF0000"/>
      <name val="Arial"/>
      <family val="2"/>
    </font>
    <font>
      <b/>
      <sz val="9"/>
      <color rgb="FFFF0000"/>
      <name val="Arial"/>
      <family val="2"/>
    </font>
    <font>
      <b/>
      <sz val="16"/>
      <name val="Arial"/>
      <family val="2"/>
    </font>
    <font>
      <b/>
      <sz val="11"/>
      <name val="Arial"/>
      <family val="2"/>
    </font>
  </fonts>
  <fills count="9">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theme="0" tint="-0.14999847407452621"/>
        <bgColor indexed="64"/>
      </patternFill>
    </fill>
    <fill>
      <patternFill patternType="solid">
        <fgColor theme="0"/>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rgb="FFEAF0F6"/>
        <bgColor indexed="64"/>
      </patternFill>
    </fill>
  </fills>
  <borders count="3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medium">
        <color auto="1"/>
      </left>
      <right style="medium">
        <color auto="1"/>
      </right>
      <top style="medium">
        <color auto="1"/>
      </top>
      <bottom style="medium">
        <color auto="1"/>
      </bottom>
      <diagonal/>
    </border>
    <border>
      <left style="thin">
        <color auto="1"/>
      </left>
      <right/>
      <top/>
      <bottom style="thin">
        <color auto="1"/>
      </bottom>
      <diagonal/>
    </border>
    <border>
      <left/>
      <right style="thin">
        <color indexed="8"/>
      </right>
      <top/>
      <bottom style="thin">
        <color auto="1"/>
      </bottom>
      <diagonal/>
    </border>
    <border>
      <left style="thin">
        <color auto="1"/>
      </left>
      <right/>
      <top style="thin">
        <color auto="1"/>
      </top>
      <bottom/>
      <diagonal/>
    </border>
    <border>
      <left/>
      <right/>
      <top style="thin">
        <color auto="1"/>
      </top>
      <bottom/>
      <diagonal/>
    </border>
    <border>
      <left/>
      <right style="thin">
        <color indexed="8"/>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9" fillId="0" borderId="0" applyNumberFormat="0" applyFill="0" applyBorder="0" applyAlignment="0" applyProtection="0"/>
  </cellStyleXfs>
  <cellXfs count="151">
    <xf numFmtId="0" fontId="0" fillId="0" borderId="0" xfId="0"/>
    <xf numFmtId="0" fontId="4" fillId="0" borderId="0" xfId="0" applyFont="1" applyProtection="1">
      <protection locked="0"/>
    </xf>
    <xf numFmtId="0" fontId="8" fillId="0" borderId="0" xfId="0" applyFont="1" applyProtection="1">
      <protection locked="0"/>
    </xf>
    <xf numFmtId="14" fontId="4" fillId="3" borderId="1" xfId="0" applyNumberFormat="1" applyFont="1" applyFill="1" applyBorder="1" applyAlignment="1" applyProtection="1">
      <alignment horizontal="left" vertical="center"/>
      <protection locked="0"/>
    </xf>
    <xf numFmtId="20" fontId="4" fillId="3" borderId="1" xfId="0" applyNumberFormat="1" applyFont="1" applyFill="1" applyBorder="1" applyAlignment="1" applyProtection="1">
      <alignment horizontal="left" vertical="center"/>
      <protection locked="0"/>
    </xf>
    <xf numFmtId="0" fontId="4" fillId="3" borderId="1" xfId="0" applyFont="1" applyFill="1" applyBorder="1" applyAlignment="1" applyProtection="1">
      <alignment horizontal="left" vertical="center"/>
      <protection locked="0"/>
    </xf>
    <xf numFmtId="4" fontId="4" fillId="3" borderId="1" xfId="0" applyNumberFormat="1" applyFont="1" applyFill="1" applyBorder="1" applyAlignment="1" applyProtection="1">
      <alignment horizontal="left" vertical="center"/>
      <protection locked="0"/>
    </xf>
    <xf numFmtId="4" fontId="4" fillId="3" borderId="1" xfId="0" applyNumberFormat="1" applyFont="1" applyFill="1" applyBorder="1" applyAlignment="1" applyProtection="1">
      <alignment horizontal="right" vertical="center"/>
      <protection locked="0"/>
    </xf>
    <xf numFmtId="14" fontId="4" fillId="3" borderId="1" xfId="0" applyNumberFormat="1" applyFont="1" applyFill="1" applyBorder="1" applyAlignment="1" applyProtection="1">
      <alignment horizontal="center" vertical="center"/>
      <protection locked="0"/>
    </xf>
    <xf numFmtId="0" fontId="4" fillId="3" borderId="1" xfId="0" applyFont="1" applyFill="1" applyBorder="1" applyAlignment="1" applyProtection="1">
      <alignment horizontal="center" vertical="center"/>
      <protection locked="0"/>
    </xf>
    <xf numFmtId="4" fontId="5" fillId="3" borderId="1" xfId="0" applyNumberFormat="1" applyFont="1" applyFill="1" applyBorder="1" applyAlignment="1" applyProtection="1">
      <alignment horizontal="right" vertical="center"/>
      <protection locked="0"/>
    </xf>
    <xf numFmtId="0" fontId="4" fillId="2" borderId="1" xfId="0" applyFont="1" applyFill="1" applyBorder="1" applyAlignment="1">
      <alignment horizontal="left" vertical="center"/>
    </xf>
    <xf numFmtId="0" fontId="11" fillId="0" borderId="3" xfId="0" applyFont="1" applyBorder="1" applyAlignment="1">
      <alignment horizontal="left" vertical="center"/>
    </xf>
    <xf numFmtId="0" fontId="0" fillId="0" borderId="3" xfId="0" applyBorder="1" applyAlignment="1">
      <alignment vertical="center"/>
    </xf>
    <xf numFmtId="0" fontId="4" fillId="2" borderId="1" xfId="0" applyFont="1" applyFill="1" applyBorder="1" applyAlignment="1">
      <alignment horizontal="center" vertical="center"/>
    </xf>
    <xf numFmtId="0" fontId="4" fillId="2" borderId="1" xfId="0" applyFont="1" applyFill="1" applyBorder="1" applyAlignment="1">
      <alignment horizontal="right" vertical="center"/>
    </xf>
    <xf numFmtId="2" fontId="5" fillId="0" borderId="0" xfId="0" applyNumberFormat="1" applyFont="1" applyAlignment="1">
      <alignment horizontal="left"/>
    </xf>
    <xf numFmtId="4" fontId="5" fillId="0" borderId="1" xfId="0" applyNumberFormat="1" applyFont="1" applyBorder="1" applyAlignment="1">
      <alignment horizontal="right"/>
    </xf>
    <xf numFmtId="0" fontId="5" fillId="0" borderId="0" xfId="0" applyFont="1"/>
    <xf numFmtId="4" fontId="5" fillId="0" borderId="1" xfId="0" applyNumberFormat="1" applyFont="1" applyBorder="1"/>
    <xf numFmtId="15" fontId="4" fillId="2" borderId="1" xfId="0" applyNumberFormat="1" applyFont="1" applyFill="1" applyBorder="1" applyAlignment="1">
      <alignment horizontal="center" vertical="center"/>
    </xf>
    <xf numFmtId="0" fontId="18" fillId="0" borderId="0" xfId="0" applyFont="1" applyAlignment="1">
      <alignment horizontal="right" vertical="top"/>
    </xf>
    <xf numFmtId="2" fontId="4" fillId="3" borderId="1" xfId="0" applyNumberFormat="1" applyFont="1" applyFill="1" applyBorder="1" applyAlignment="1">
      <alignment horizontal="right" vertical="center"/>
    </xf>
    <xf numFmtId="0" fontId="5" fillId="0" borderId="0" xfId="0" applyFont="1" applyAlignment="1">
      <alignment horizontal="right"/>
    </xf>
    <xf numFmtId="0" fontId="4" fillId="0" borderId="0" xfId="0" applyFont="1"/>
    <xf numFmtId="0" fontId="8" fillId="0" borderId="0" xfId="0" applyFont="1"/>
    <xf numFmtId="0" fontId="12" fillId="0" borderId="0" xfId="0" applyFont="1" applyAlignment="1">
      <alignment vertical="top" wrapText="1"/>
    </xf>
    <xf numFmtId="0" fontId="5" fillId="0" borderId="0" xfId="0" applyFont="1" applyAlignment="1">
      <alignment vertical="center"/>
    </xf>
    <xf numFmtId="4" fontId="5" fillId="0" borderId="1" xfId="0" applyNumberFormat="1" applyFont="1" applyBorder="1" applyAlignment="1">
      <alignment vertical="center"/>
    </xf>
    <xf numFmtId="0" fontId="4" fillId="0" borderId="0" xfId="0" applyFont="1" applyAlignment="1">
      <alignment vertical="center"/>
    </xf>
    <xf numFmtId="0" fontId="7" fillId="0" borderId="0" xfId="0" applyFont="1"/>
    <xf numFmtId="4" fontId="7" fillId="0" borderId="4" xfId="0" applyNumberFormat="1" applyFont="1" applyBorder="1" applyAlignment="1">
      <alignment horizontal="right" vertical="center"/>
    </xf>
    <xf numFmtId="0" fontId="6" fillId="0" borderId="0" xfId="0" applyFont="1"/>
    <xf numFmtId="0" fontId="8" fillId="0" borderId="0" xfId="0" applyFont="1" applyAlignment="1">
      <alignment vertical="center"/>
    </xf>
    <xf numFmtId="0" fontId="5" fillId="0" borderId="0" xfId="0" applyFont="1" applyAlignment="1">
      <alignment horizontal="center"/>
    </xf>
    <xf numFmtId="0" fontId="4" fillId="0" borderId="0" xfId="0" applyFont="1" applyAlignment="1">
      <alignment horizontal="center"/>
    </xf>
    <xf numFmtId="0" fontId="7" fillId="0" borderId="0" xfId="0" applyFont="1" applyAlignment="1">
      <alignment vertical="center"/>
    </xf>
    <xf numFmtId="4" fontId="4" fillId="3" borderId="1" xfId="0" applyNumberFormat="1" applyFont="1" applyFill="1" applyBorder="1" applyAlignment="1" applyProtection="1">
      <alignment horizontal="right"/>
      <protection locked="0"/>
    </xf>
    <xf numFmtId="0" fontId="4" fillId="3" borderId="12" xfId="0" applyFont="1" applyFill="1" applyBorder="1" applyAlignment="1" applyProtection="1">
      <alignment vertical="center"/>
      <protection locked="0"/>
    </xf>
    <xf numFmtId="0" fontId="4" fillId="3" borderId="2" xfId="0" applyFont="1" applyFill="1" applyBorder="1" applyAlignment="1" applyProtection="1">
      <alignment vertical="center"/>
      <protection locked="0"/>
    </xf>
    <xf numFmtId="0" fontId="4" fillId="3" borderId="2" xfId="0" applyFont="1" applyFill="1" applyBorder="1" applyAlignment="1" applyProtection="1">
      <alignment horizontal="left" vertical="center"/>
      <protection locked="0"/>
    </xf>
    <xf numFmtId="0" fontId="8" fillId="5" borderId="0" xfId="0" applyFont="1" applyFill="1"/>
    <xf numFmtId="0" fontId="10" fillId="5" borderId="0" xfId="0" applyFont="1" applyFill="1" applyAlignment="1">
      <alignment horizontal="left" vertical="center"/>
    </xf>
    <xf numFmtId="0" fontId="11" fillId="5" borderId="0" xfId="0" applyFont="1" applyFill="1" applyAlignment="1">
      <alignment horizontal="left" vertical="center"/>
    </xf>
    <xf numFmtId="0" fontId="10" fillId="5" borderId="0" xfId="0" applyFont="1" applyFill="1" applyAlignment="1">
      <alignment horizontal="left" vertical="center" wrapText="1"/>
    </xf>
    <xf numFmtId="0" fontId="11" fillId="5" borderId="4" xfId="0" applyFont="1" applyFill="1" applyBorder="1" applyAlignment="1">
      <alignment horizontal="left" vertical="center"/>
    </xf>
    <xf numFmtId="0" fontId="8" fillId="5" borderId="0" xfId="0" applyFont="1" applyFill="1" applyAlignment="1">
      <alignment wrapText="1"/>
    </xf>
    <xf numFmtId="0" fontId="11" fillId="5" borderId="0" xfId="0" applyFont="1" applyFill="1" applyAlignment="1">
      <alignment horizontal="left" vertical="center" wrapText="1"/>
    </xf>
    <xf numFmtId="0" fontId="29" fillId="5" borderId="0" xfId="0" applyFont="1" applyFill="1" applyAlignment="1">
      <alignment horizontal="left" vertical="center"/>
    </xf>
    <xf numFmtId="0" fontId="8" fillId="5" borderId="0" xfId="0" applyFont="1" applyFill="1" applyAlignment="1">
      <alignment horizontal="center" vertical="center"/>
    </xf>
    <xf numFmtId="0" fontId="8" fillId="5" borderId="31" xfId="0" applyFont="1" applyFill="1" applyBorder="1" applyAlignment="1">
      <alignment horizontal="center" vertical="center" wrapText="1"/>
    </xf>
    <xf numFmtId="0" fontId="8" fillId="5" borderId="30" xfId="0" applyFont="1" applyFill="1" applyBorder="1" applyAlignment="1">
      <alignment horizontal="center" vertical="center" wrapText="1"/>
    </xf>
    <xf numFmtId="0" fontId="8" fillId="5" borderId="0" xfId="0" applyFont="1" applyFill="1" applyAlignment="1">
      <alignment horizontal="center" vertical="center" wrapText="1"/>
    </xf>
    <xf numFmtId="0" fontId="8" fillId="5" borderId="16" xfId="0" applyFont="1" applyFill="1" applyBorder="1" applyAlignment="1">
      <alignment horizontal="center" vertical="center" wrapText="1"/>
    </xf>
    <xf numFmtId="0" fontId="2" fillId="6" borderId="22" xfId="0" applyFont="1" applyFill="1" applyBorder="1" applyAlignment="1">
      <alignment horizontal="center" vertical="center"/>
    </xf>
    <xf numFmtId="0" fontId="2" fillId="6" borderId="23" xfId="0" applyFont="1" applyFill="1" applyBorder="1" applyAlignment="1">
      <alignment horizontal="center" vertical="center"/>
    </xf>
    <xf numFmtId="0" fontId="2" fillId="6" borderId="24" xfId="0" applyFont="1" applyFill="1" applyBorder="1" applyAlignment="1">
      <alignment horizontal="center" vertical="center"/>
    </xf>
    <xf numFmtId="0" fontId="2" fillId="6" borderId="25" xfId="0" applyFont="1" applyFill="1" applyBorder="1" applyAlignment="1">
      <alignment horizontal="center" vertical="center"/>
    </xf>
    <xf numFmtId="0" fontId="2" fillId="6" borderId="0" xfId="0" applyFont="1" applyFill="1" applyAlignment="1">
      <alignment horizontal="center" vertical="center"/>
    </xf>
    <xf numFmtId="0" fontId="2" fillId="6" borderId="26" xfId="0" applyFont="1" applyFill="1" applyBorder="1" applyAlignment="1">
      <alignment horizontal="center" vertical="center"/>
    </xf>
    <xf numFmtId="0" fontId="2" fillId="6" borderId="27" xfId="0" applyFont="1" applyFill="1" applyBorder="1" applyAlignment="1">
      <alignment horizontal="center" vertical="center"/>
    </xf>
    <xf numFmtId="0" fontId="2" fillId="6" borderId="28" xfId="0" applyFont="1" applyFill="1" applyBorder="1" applyAlignment="1">
      <alignment horizontal="center" vertical="center"/>
    </xf>
    <xf numFmtId="0" fontId="2" fillId="6" borderId="29" xfId="0" applyFont="1" applyFill="1" applyBorder="1" applyAlignment="1">
      <alignment horizontal="center" vertical="center"/>
    </xf>
    <xf numFmtId="0" fontId="2" fillId="7" borderId="22" xfId="0" applyFont="1" applyFill="1" applyBorder="1" applyAlignment="1">
      <alignment horizontal="center" vertical="center"/>
    </xf>
    <xf numFmtId="0" fontId="2" fillId="7" borderId="23" xfId="0" applyFont="1" applyFill="1" applyBorder="1" applyAlignment="1">
      <alignment horizontal="center" vertical="center"/>
    </xf>
    <xf numFmtId="0" fontId="2" fillId="7" borderId="24" xfId="0" applyFont="1" applyFill="1" applyBorder="1" applyAlignment="1">
      <alignment horizontal="center" vertical="center"/>
    </xf>
    <xf numFmtId="0" fontId="2" fillId="7" borderId="25" xfId="0" applyFont="1" applyFill="1" applyBorder="1" applyAlignment="1">
      <alignment horizontal="center" vertical="center"/>
    </xf>
    <xf numFmtId="0" fontId="2" fillId="7" borderId="0" xfId="0" applyFont="1" applyFill="1" applyAlignment="1">
      <alignment horizontal="center" vertical="center"/>
    </xf>
    <xf numFmtId="0" fontId="2" fillId="7" borderId="26" xfId="0" applyFont="1" applyFill="1" applyBorder="1" applyAlignment="1">
      <alignment horizontal="center" vertical="center"/>
    </xf>
    <xf numFmtId="0" fontId="10" fillId="5" borderId="20" xfId="0" applyFont="1" applyFill="1" applyBorder="1" applyAlignment="1">
      <alignment horizontal="left" vertical="center" wrapText="1"/>
    </xf>
    <xf numFmtId="0" fontId="10" fillId="5" borderId="21" xfId="0" applyFont="1" applyFill="1" applyBorder="1" applyAlignment="1">
      <alignment horizontal="left" vertical="center" wrapText="1"/>
    </xf>
    <xf numFmtId="0" fontId="10" fillId="5" borderId="3" xfId="0" applyFont="1" applyFill="1" applyBorder="1" applyAlignment="1">
      <alignment horizontal="left" vertical="center" wrapText="1"/>
    </xf>
    <xf numFmtId="0" fontId="10" fillId="5" borderId="18" xfId="0" applyFont="1" applyFill="1" applyBorder="1" applyAlignment="1">
      <alignment horizontal="left" vertical="center" wrapText="1"/>
    </xf>
    <xf numFmtId="0" fontId="10" fillId="5" borderId="0" xfId="0" applyFont="1" applyFill="1" applyAlignment="1">
      <alignment horizontal="left" vertical="center" wrapText="1"/>
    </xf>
    <xf numFmtId="0" fontId="10" fillId="5" borderId="17" xfId="0" applyFont="1" applyFill="1" applyBorder="1" applyAlignment="1">
      <alignment horizontal="left" vertical="center" wrapText="1"/>
    </xf>
    <xf numFmtId="0" fontId="11" fillId="8" borderId="19" xfId="0" applyFont="1" applyFill="1" applyBorder="1" applyAlignment="1">
      <alignment horizontal="center" vertical="center" wrapText="1"/>
    </xf>
    <xf numFmtId="0" fontId="11" fillId="8" borderId="20" xfId="0" applyFont="1" applyFill="1" applyBorder="1" applyAlignment="1">
      <alignment horizontal="center" vertical="center" wrapText="1"/>
    </xf>
    <xf numFmtId="0" fontId="11" fillId="8" borderId="21" xfId="0" applyFont="1" applyFill="1" applyBorder="1" applyAlignment="1">
      <alignment horizontal="center" vertical="center" wrapText="1"/>
    </xf>
    <xf numFmtId="0" fontId="11" fillId="5" borderId="0" xfId="0" applyFont="1" applyFill="1" applyAlignment="1">
      <alignment horizontal="left" vertical="center"/>
    </xf>
    <xf numFmtId="0" fontId="11" fillId="4" borderId="5"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7" fillId="0" borderId="0" xfId="0" applyFont="1" applyAlignment="1">
      <alignment horizontal="center" vertical="center"/>
    </xf>
    <xf numFmtId="0" fontId="11" fillId="4" borderId="7"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4" fillId="2" borderId="11" xfId="0" applyFont="1" applyFill="1" applyBorder="1" applyAlignment="1">
      <alignment vertical="center"/>
    </xf>
    <xf numFmtId="0" fontId="4" fillId="2" borderId="12" xfId="0" applyFont="1" applyFill="1" applyBorder="1" applyAlignment="1">
      <alignment vertical="center"/>
    </xf>
    <xf numFmtId="0" fontId="4" fillId="2" borderId="2" xfId="0" applyFont="1" applyFill="1" applyBorder="1" applyAlignment="1">
      <alignment vertical="center"/>
    </xf>
    <xf numFmtId="0" fontId="25" fillId="2" borderId="7" xfId="0" applyFont="1" applyFill="1" applyBorder="1" applyAlignment="1" applyProtection="1">
      <alignment horizontal="center" vertical="center"/>
      <protection locked="0"/>
    </xf>
    <xf numFmtId="0" fontId="25" fillId="2" borderId="8" xfId="0" applyFont="1" applyFill="1" applyBorder="1" applyAlignment="1" applyProtection="1">
      <alignment horizontal="center" vertical="center"/>
      <protection locked="0"/>
    </xf>
    <xf numFmtId="0" fontId="25" fillId="2" borderId="10" xfId="0" applyFont="1" applyFill="1" applyBorder="1" applyAlignment="1" applyProtection="1">
      <alignment horizontal="center" vertical="center"/>
      <protection locked="0"/>
    </xf>
    <xf numFmtId="0" fontId="25" fillId="2" borderId="5" xfId="0" applyFont="1" applyFill="1" applyBorder="1" applyAlignment="1" applyProtection="1">
      <alignment horizontal="center" vertical="center"/>
      <protection locked="0"/>
    </xf>
    <xf numFmtId="0" fontId="25" fillId="2" borderId="3" xfId="0" applyFont="1" applyFill="1" applyBorder="1" applyAlignment="1" applyProtection="1">
      <alignment horizontal="center" vertical="center"/>
      <protection locked="0"/>
    </xf>
    <xf numFmtId="0" fontId="25" fillId="2" borderId="13" xfId="0" applyFont="1" applyFill="1" applyBorder="1" applyAlignment="1" applyProtection="1">
      <alignment horizontal="center" vertical="center"/>
      <protection locked="0"/>
    </xf>
    <xf numFmtId="0" fontId="8" fillId="2" borderId="7" xfId="0" applyFont="1" applyFill="1" applyBorder="1" applyProtection="1">
      <protection locked="0"/>
    </xf>
    <xf numFmtId="0" fontId="8" fillId="2" borderId="8" xfId="0" applyFont="1" applyFill="1" applyBorder="1" applyProtection="1">
      <protection locked="0"/>
    </xf>
    <xf numFmtId="0" fontId="8" fillId="2" borderId="10" xfId="0" applyFont="1" applyFill="1" applyBorder="1" applyProtection="1">
      <protection locked="0"/>
    </xf>
    <xf numFmtId="0" fontId="8" fillId="2" borderId="5" xfId="0" applyFont="1" applyFill="1" applyBorder="1" applyProtection="1">
      <protection locked="0"/>
    </xf>
    <xf numFmtId="0" fontId="8" fillId="2" borderId="3" xfId="0" applyFont="1" applyFill="1" applyBorder="1" applyProtection="1">
      <protection locked="0"/>
    </xf>
    <xf numFmtId="0" fontId="8" fillId="2" borderId="13" xfId="0" applyFont="1" applyFill="1" applyBorder="1" applyProtection="1">
      <protection locked="0"/>
    </xf>
    <xf numFmtId="0" fontId="5" fillId="2" borderId="11" xfId="0" applyFont="1" applyFill="1" applyBorder="1" applyAlignment="1">
      <alignment horizontal="left" vertical="center"/>
    </xf>
    <xf numFmtId="0" fontId="5" fillId="2" borderId="2" xfId="0" applyFont="1" applyFill="1" applyBorder="1" applyAlignment="1">
      <alignment horizontal="left" vertical="center"/>
    </xf>
    <xf numFmtId="0" fontId="4" fillId="2" borderId="11" xfId="0" applyFont="1" applyFill="1" applyBorder="1" applyAlignment="1">
      <alignment horizontal="left" vertical="center"/>
    </xf>
    <xf numFmtId="0" fontId="0" fillId="2" borderId="2" xfId="0" applyFill="1" applyBorder="1" applyAlignment="1">
      <alignment horizontal="left" vertical="center"/>
    </xf>
    <xf numFmtId="49" fontId="4" fillId="3" borderId="12" xfId="0" applyNumberFormat="1" applyFont="1" applyFill="1" applyBorder="1" applyAlignment="1" applyProtection="1">
      <alignment vertical="center"/>
      <protection locked="0"/>
    </xf>
    <xf numFmtId="49" fontId="0" fillId="0" borderId="12" xfId="0" applyNumberFormat="1" applyBorder="1" applyAlignment="1" applyProtection="1">
      <alignment vertical="center"/>
      <protection locked="0"/>
    </xf>
    <xf numFmtId="49" fontId="0" fillId="0" borderId="2" xfId="0" applyNumberFormat="1" applyBorder="1" applyAlignment="1" applyProtection="1">
      <alignment vertical="center"/>
      <protection locked="0"/>
    </xf>
    <xf numFmtId="0" fontId="5" fillId="2" borderId="12" xfId="0" applyFont="1" applyFill="1" applyBorder="1" applyAlignment="1">
      <alignment horizontal="left" vertical="center"/>
    </xf>
    <xf numFmtId="0" fontId="4" fillId="3" borderId="11" xfId="0" applyFont="1" applyFill="1" applyBorder="1" applyAlignment="1" applyProtection="1">
      <alignment horizontal="left" vertical="center"/>
      <protection locked="0"/>
    </xf>
    <xf numFmtId="0" fontId="0" fillId="0" borderId="12"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7" fillId="2" borderId="7" xfId="0" applyFont="1" applyFill="1" applyBorder="1" applyAlignment="1">
      <alignment horizontal="left" vertical="center"/>
    </xf>
    <xf numFmtId="0" fontId="14" fillId="2" borderId="8" xfId="0" applyFont="1" applyFill="1" applyBorder="1" applyAlignment="1">
      <alignment horizontal="left" vertical="center"/>
    </xf>
    <xf numFmtId="0" fontId="14" fillId="2" borderId="10" xfId="0" applyFont="1" applyFill="1" applyBorder="1" applyAlignment="1">
      <alignment horizontal="left" vertical="center"/>
    </xf>
    <xf numFmtId="0" fontId="11" fillId="0" borderId="0" xfId="0" applyFont="1" applyAlignment="1">
      <alignment horizontal="right" vertical="center"/>
    </xf>
    <xf numFmtId="0" fontId="0" fillId="0" borderId="0" xfId="0" applyAlignment="1">
      <alignment horizontal="right" vertical="center"/>
    </xf>
    <xf numFmtId="0" fontId="8" fillId="0" borderId="0" xfId="0" applyFont="1" applyAlignment="1">
      <alignment horizontal="center" vertical="center"/>
    </xf>
    <xf numFmtId="0" fontId="10" fillId="0" borderId="0" xfId="0" applyFont="1" applyAlignment="1">
      <alignment horizontal="center" vertical="center"/>
    </xf>
    <xf numFmtId="0" fontId="11" fillId="0" borderId="3" xfId="0" applyFont="1" applyBorder="1" applyAlignment="1">
      <alignment vertical="center"/>
    </xf>
    <xf numFmtId="0" fontId="13" fillId="0" borderId="3" xfId="0" applyFont="1" applyBorder="1" applyAlignment="1">
      <alignment vertical="center"/>
    </xf>
    <xf numFmtId="0" fontId="4" fillId="3" borderId="12" xfId="0" applyFont="1" applyFill="1" applyBorder="1" applyAlignment="1" applyProtection="1">
      <alignment horizontal="left" vertical="center"/>
      <protection locked="0"/>
    </xf>
    <xf numFmtId="0" fontId="4" fillId="2" borderId="2" xfId="0" applyFont="1" applyFill="1" applyBorder="1" applyAlignment="1">
      <alignment horizontal="left" vertical="center"/>
    </xf>
    <xf numFmtId="0" fontId="4" fillId="3" borderId="7" xfId="0" applyFont="1" applyFill="1" applyBorder="1" applyAlignment="1" applyProtection="1">
      <alignment horizontal="center" vertical="center"/>
      <protection locked="0"/>
    </xf>
    <xf numFmtId="0" fontId="4" fillId="3" borderId="8" xfId="0" applyFont="1" applyFill="1" applyBorder="1" applyAlignment="1" applyProtection="1">
      <alignment horizontal="center" vertical="center"/>
      <protection locked="0"/>
    </xf>
    <xf numFmtId="0" fontId="4" fillId="3" borderId="10" xfId="0" applyFont="1" applyFill="1" applyBorder="1" applyAlignment="1" applyProtection="1">
      <alignment horizontal="center" vertical="center"/>
      <protection locked="0"/>
    </xf>
    <xf numFmtId="0" fontId="4" fillId="3" borderId="11" xfId="0" applyFont="1" applyFill="1" applyBorder="1" applyAlignment="1" applyProtection="1">
      <alignment horizontal="center" vertical="center"/>
      <protection locked="0"/>
    </xf>
    <xf numFmtId="0" fontId="4" fillId="3" borderId="12" xfId="0"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4" fillId="3" borderId="2" xfId="0" applyFont="1" applyFill="1" applyBorder="1" applyAlignment="1" applyProtection="1">
      <alignment horizontal="left" vertical="center"/>
      <protection locked="0"/>
    </xf>
    <xf numFmtId="0" fontId="22" fillId="2" borderId="11" xfId="0" applyFont="1" applyFill="1" applyBorder="1" applyAlignment="1">
      <alignment horizontal="left" vertical="center"/>
    </xf>
    <xf numFmtId="0" fontId="23" fillId="2" borderId="2" xfId="0" applyFont="1" applyFill="1" applyBorder="1" applyAlignment="1">
      <alignment horizontal="left" vertical="center"/>
    </xf>
    <xf numFmtId="0" fontId="1" fillId="3" borderId="12" xfId="0" applyFont="1" applyFill="1" applyBorder="1" applyAlignment="1" applyProtection="1">
      <alignment horizontal="left" vertical="center"/>
      <protection locked="0"/>
    </xf>
    <xf numFmtId="0" fontId="1" fillId="3" borderId="2" xfId="0" applyFont="1" applyFill="1" applyBorder="1" applyAlignment="1" applyProtection="1">
      <alignment horizontal="left" vertical="center"/>
      <protection locked="0"/>
    </xf>
    <xf numFmtId="0" fontId="10" fillId="0" borderId="3" xfId="0" applyFont="1" applyBorder="1" applyAlignment="1">
      <alignment vertical="center"/>
    </xf>
    <xf numFmtId="0" fontId="11" fillId="0" borderId="3" xfId="0" applyFont="1" applyBorder="1"/>
    <xf numFmtId="0" fontId="24" fillId="0" borderId="3" xfId="0" applyFont="1" applyBorder="1" applyAlignment="1">
      <alignment horizontal="center" vertical="center" wrapText="1"/>
    </xf>
    <xf numFmtId="0" fontId="11" fillId="0" borderId="3" xfId="0" applyFont="1" applyBorder="1" applyAlignment="1">
      <alignment horizontal="left" vertical="center"/>
    </xf>
    <xf numFmtId="0" fontId="11" fillId="0" borderId="13" xfId="0" applyFont="1" applyBorder="1" applyAlignment="1">
      <alignment vertical="center"/>
    </xf>
    <xf numFmtId="0" fontId="20" fillId="3" borderId="11" xfId="1" applyFont="1" applyFill="1" applyBorder="1" applyAlignment="1" applyProtection="1">
      <alignment horizontal="left" vertical="center"/>
      <protection locked="0"/>
    </xf>
    <xf numFmtId="0" fontId="20" fillId="3" borderId="12" xfId="1" applyFont="1" applyFill="1" applyBorder="1" applyAlignment="1" applyProtection="1">
      <alignment horizontal="left" vertical="center"/>
      <protection locked="0"/>
    </xf>
    <xf numFmtId="0" fontId="20" fillId="3" borderId="2" xfId="1" applyFont="1" applyFill="1" applyBorder="1" applyAlignment="1" applyProtection="1">
      <alignment horizontal="left" vertical="center"/>
      <protection locked="0"/>
    </xf>
    <xf numFmtId="0" fontId="16" fillId="2" borderId="7" xfId="0" applyFont="1" applyFill="1" applyBorder="1" applyAlignment="1">
      <alignment horizontal="center" vertical="center"/>
    </xf>
    <xf numFmtId="0" fontId="16" fillId="2" borderId="8" xfId="0" applyFont="1" applyFill="1" applyBorder="1" applyAlignment="1">
      <alignment horizontal="center" vertical="center"/>
    </xf>
    <xf numFmtId="0" fontId="16" fillId="2" borderId="14" xfId="0" applyFont="1" applyFill="1" applyBorder="1" applyAlignment="1">
      <alignment horizontal="center" vertical="center"/>
    </xf>
    <xf numFmtId="0" fontId="16" fillId="2" borderId="0" xfId="0" applyFont="1" applyFill="1" applyAlignment="1">
      <alignment horizontal="center" vertical="center"/>
    </xf>
    <xf numFmtId="0" fontId="16" fillId="2" borderId="5" xfId="0" applyFont="1" applyFill="1" applyBorder="1" applyAlignment="1">
      <alignment horizontal="center" vertical="center"/>
    </xf>
    <xf numFmtId="0" fontId="16" fillId="2" borderId="3" xfId="0" applyFont="1" applyFill="1" applyBorder="1" applyAlignment="1">
      <alignment horizontal="center" vertical="center"/>
    </xf>
    <xf numFmtId="0" fontId="21" fillId="0" borderId="10" xfId="0" applyFont="1" applyBorder="1" applyAlignment="1">
      <alignment horizontal="center" vertical="top"/>
    </xf>
    <xf numFmtId="0" fontId="21" fillId="0" borderId="15" xfId="0" applyFont="1" applyBorder="1" applyAlignment="1">
      <alignment horizontal="center" vertical="top"/>
    </xf>
    <xf numFmtId="0" fontId="21" fillId="0" borderId="13" xfId="0" applyFont="1" applyBorder="1" applyAlignment="1">
      <alignment horizontal="center" vertical="top"/>
    </xf>
  </cellXfs>
  <cellStyles count="2">
    <cellStyle name="Hyperlink" xfId="1" builtinId="8"/>
    <cellStyle name="Normal"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AF0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69850</xdr:colOff>
      <xdr:row>0</xdr:row>
      <xdr:rowOff>28575</xdr:rowOff>
    </xdr:from>
    <xdr:to>
      <xdr:col>0</xdr:col>
      <xdr:colOff>384175</xdr:colOff>
      <xdr:row>2</xdr:row>
      <xdr:rowOff>171450</xdr:rowOff>
    </xdr:to>
    <xdr:pic>
      <xdr:nvPicPr>
        <xdr:cNvPr id="2" name="Picture 1" descr="IASC_logo_07_CMYK">
          <a:extLst>
            <a:ext uri="{FF2B5EF4-FFF2-40B4-BE49-F238E27FC236}">
              <a16:creationId xmlns:a16="http://schemas.microsoft.com/office/drawing/2014/main" id="{27563925-5814-4EFD-9F32-E247CDEB40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850" y="28575"/>
          <a:ext cx="314325" cy="4857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J42"/>
  <sheetViews>
    <sheetView tabSelected="1" topLeftCell="A14" zoomScaleNormal="100" zoomScalePageLayoutView="150" workbookViewId="0">
      <selection activeCell="C17" sqref="C17:J17"/>
    </sheetView>
  </sheetViews>
  <sheetFormatPr baseColWidth="10" defaultColWidth="7.33203125" defaultRowHeight="13" x14ac:dyDescent="0.15"/>
  <cols>
    <col min="1" max="1" width="3.33203125" style="41" customWidth="1"/>
    <col min="2" max="2" width="3.33203125" style="49" customWidth="1"/>
    <col min="3" max="3" width="10.83203125" style="41" customWidth="1"/>
    <col min="4" max="4" width="3" style="41" customWidth="1"/>
    <col min="5" max="5" width="2" style="41" customWidth="1"/>
    <col min="6" max="7" width="10.83203125" style="41" customWidth="1"/>
    <col min="8" max="8" width="12.33203125" style="41" customWidth="1"/>
    <col min="9" max="9" width="10" style="41" customWidth="1"/>
    <col min="10" max="10" width="31.83203125" style="41" customWidth="1"/>
    <col min="11" max="16384" width="7.33203125" style="41"/>
  </cols>
  <sheetData>
    <row r="1" spans="2:10" ht="14" thickBot="1" x14ac:dyDescent="0.2"/>
    <row r="2" spans="2:10" ht="12.75" customHeight="1" x14ac:dyDescent="0.15">
      <c r="B2" s="54" t="s">
        <v>75</v>
      </c>
      <c r="C2" s="55"/>
      <c r="D2" s="55"/>
      <c r="E2" s="55"/>
      <c r="F2" s="55"/>
      <c r="G2" s="55"/>
      <c r="H2" s="55"/>
      <c r="I2" s="55"/>
      <c r="J2" s="56"/>
    </row>
    <row r="3" spans="2:10" ht="12.75" customHeight="1" x14ac:dyDescent="0.15">
      <c r="B3" s="57"/>
      <c r="C3" s="58"/>
      <c r="D3" s="58"/>
      <c r="E3" s="58"/>
      <c r="F3" s="58"/>
      <c r="G3" s="58"/>
      <c r="H3" s="58"/>
      <c r="I3" s="58"/>
      <c r="J3" s="59"/>
    </row>
    <row r="4" spans="2:10" ht="12.75" customHeight="1" thickBot="1" x14ac:dyDescent="0.2">
      <c r="B4" s="60"/>
      <c r="C4" s="61"/>
      <c r="D4" s="61"/>
      <c r="E4" s="61"/>
      <c r="F4" s="61"/>
      <c r="G4" s="61"/>
      <c r="H4" s="61"/>
      <c r="I4" s="61"/>
      <c r="J4" s="62"/>
    </row>
    <row r="5" spans="2:10" ht="14.25" customHeight="1" thickBot="1" x14ac:dyDescent="0.2">
      <c r="C5" s="78"/>
      <c r="D5" s="78"/>
      <c r="E5" s="78"/>
      <c r="F5" s="78"/>
      <c r="G5" s="78"/>
      <c r="H5" s="78"/>
      <c r="I5" s="78"/>
      <c r="J5" s="78"/>
    </row>
    <row r="6" spans="2:10" ht="14.25" customHeight="1" thickBot="1" x14ac:dyDescent="0.2">
      <c r="C6" s="43"/>
      <c r="D6" s="45"/>
      <c r="E6" s="43"/>
      <c r="F6" s="48" t="s">
        <v>76</v>
      </c>
      <c r="G6" s="43"/>
      <c r="H6" s="43"/>
      <c r="I6" s="43"/>
      <c r="J6" s="43"/>
    </row>
    <row r="7" spans="2:10" ht="8.25" customHeight="1" thickBot="1" x14ac:dyDescent="0.2">
      <c r="C7" s="43"/>
      <c r="D7" s="43"/>
      <c r="E7" s="43"/>
      <c r="F7" s="48"/>
      <c r="G7" s="43"/>
      <c r="H7" s="43"/>
      <c r="I7" s="43"/>
      <c r="J7" s="43"/>
    </row>
    <row r="8" spans="2:10" ht="14.25" customHeight="1" thickBot="1" x14ac:dyDescent="0.2">
      <c r="C8" s="43"/>
      <c r="D8" s="45"/>
      <c r="E8" s="43"/>
      <c r="F8" s="48" t="s">
        <v>77</v>
      </c>
      <c r="G8" s="43"/>
      <c r="H8" s="43"/>
      <c r="I8" s="43"/>
      <c r="J8" s="43"/>
    </row>
    <row r="9" spans="2:10" ht="14.25" customHeight="1" thickBot="1" x14ac:dyDescent="0.2">
      <c r="C9" s="43"/>
      <c r="D9" s="43"/>
      <c r="E9" s="43"/>
      <c r="F9" s="43"/>
      <c r="G9" s="43"/>
      <c r="H9" s="43"/>
      <c r="I9" s="43"/>
      <c r="J9" s="43"/>
    </row>
    <row r="10" spans="2:10" ht="12.75" customHeight="1" x14ac:dyDescent="0.15">
      <c r="B10" s="63" t="s">
        <v>43</v>
      </c>
      <c r="C10" s="64"/>
      <c r="D10" s="64"/>
      <c r="E10" s="64"/>
      <c r="F10" s="64"/>
      <c r="G10" s="64"/>
      <c r="H10" s="64"/>
      <c r="I10" s="64"/>
      <c r="J10" s="65"/>
    </row>
    <row r="11" spans="2:10" ht="12.75" customHeight="1" x14ac:dyDescent="0.15">
      <c r="B11" s="66"/>
      <c r="C11" s="67"/>
      <c r="D11" s="67"/>
      <c r="E11" s="67"/>
      <c r="F11" s="67"/>
      <c r="G11" s="67"/>
      <c r="H11" s="67"/>
      <c r="I11" s="67"/>
      <c r="J11" s="68"/>
    </row>
    <row r="12" spans="2:10" ht="12.75" customHeight="1" x14ac:dyDescent="0.15">
      <c r="B12" s="66"/>
      <c r="C12" s="67"/>
      <c r="D12" s="67"/>
      <c r="E12" s="67"/>
      <c r="F12" s="67"/>
      <c r="G12" s="67"/>
      <c r="H12" s="67"/>
      <c r="I12" s="67"/>
      <c r="J12" s="68"/>
    </row>
    <row r="13" spans="2:10" ht="22" customHeight="1" x14ac:dyDescent="0.15">
      <c r="B13" s="75" t="s">
        <v>74</v>
      </c>
      <c r="C13" s="76"/>
      <c r="D13" s="76"/>
      <c r="E13" s="76"/>
      <c r="F13" s="76"/>
      <c r="G13" s="76"/>
      <c r="H13" s="76"/>
      <c r="I13" s="76"/>
      <c r="J13" s="77"/>
    </row>
    <row r="14" spans="2:10" s="46" customFormat="1" ht="23" customHeight="1" x14ac:dyDescent="0.15">
      <c r="B14" s="53">
        <v>1</v>
      </c>
      <c r="C14" s="69" t="s">
        <v>78</v>
      </c>
      <c r="D14" s="69"/>
      <c r="E14" s="69"/>
      <c r="F14" s="69"/>
      <c r="G14" s="69"/>
      <c r="H14" s="69"/>
      <c r="I14" s="69"/>
      <c r="J14" s="70"/>
    </row>
    <row r="15" spans="2:10" s="46" customFormat="1" ht="27" customHeight="1" x14ac:dyDescent="0.15">
      <c r="B15" s="53">
        <v>2</v>
      </c>
      <c r="C15" s="69" t="s">
        <v>93</v>
      </c>
      <c r="D15" s="69"/>
      <c r="E15" s="69"/>
      <c r="F15" s="69"/>
      <c r="G15" s="69"/>
      <c r="H15" s="69"/>
      <c r="I15" s="69"/>
      <c r="J15" s="70"/>
    </row>
    <row r="16" spans="2:10" s="46" customFormat="1" ht="23" customHeight="1" x14ac:dyDescent="0.15">
      <c r="B16" s="53">
        <v>3</v>
      </c>
      <c r="C16" s="69" t="s">
        <v>89</v>
      </c>
      <c r="D16" s="69"/>
      <c r="E16" s="69"/>
      <c r="F16" s="69"/>
      <c r="G16" s="69"/>
      <c r="H16" s="69"/>
      <c r="I16" s="69"/>
      <c r="J16" s="70"/>
    </row>
    <row r="17" spans="2:10" s="46" customFormat="1" ht="33.75" customHeight="1" x14ac:dyDescent="0.15">
      <c r="B17" s="53">
        <v>4</v>
      </c>
      <c r="C17" s="69" t="s">
        <v>79</v>
      </c>
      <c r="D17" s="69"/>
      <c r="E17" s="69"/>
      <c r="F17" s="69"/>
      <c r="G17" s="69"/>
      <c r="H17" s="69"/>
      <c r="I17" s="69"/>
      <c r="J17" s="70"/>
    </row>
    <row r="18" spans="2:10" s="46" customFormat="1" ht="23" customHeight="1" x14ac:dyDescent="0.15">
      <c r="B18" s="53">
        <v>5</v>
      </c>
      <c r="C18" s="69" t="s">
        <v>90</v>
      </c>
      <c r="D18" s="69"/>
      <c r="E18" s="69"/>
      <c r="F18" s="69"/>
      <c r="G18" s="69"/>
      <c r="H18" s="69"/>
      <c r="I18" s="69"/>
      <c r="J18" s="70"/>
    </row>
    <row r="19" spans="2:10" s="46" customFormat="1" ht="30" customHeight="1" x14ac:dyDescent="0.15">
      <c r="B19" s="51">
        <v>6</v>
      </c>
      <c r="C19" s="71" t="s">
        <v>80</v>
      </c>
      <c r="D19" s="71"/>
      <c r="E19" s="71"/>
      <c r="F19" s="71"/>
      <c r="G19" s="71"/>
      <c r="H19" s="71"/>
      <c r="I19" s="71"/>
      <c r="J19" s="72"/>
    </row>
    <row r="20" spans="2:10" s="46" customFormat="1" ht="11" customHeight="1" x14ac:dyDescent="0.15">
      <c r="B20" s="52"/>
      <c r="C20" s="47"/>
      <c r="D20" s="47"/>
      <c r="E20" s="47"/>
      <c r="F20" s="47"/>
      <c r="G20" s="47"/>
      <c r="H20" s="47"/>
      <c r="I20" s="47"/>
      <c r="J20" s="47"/>
    </row>
    <row r="21" spans="2:10" s="46" customFormat="1" ht="22" customHeight="1" x14ac:dyDescent="0.15">
      <c r="B21" s="52"/>
    </row>
    <row r="22" spans="2:10" s="46" customFormat="1" ht="22" customHeight="1" x14ac:dyDescent="0.15">
      <c r="B22" s="75" t="s">
        <v>5</v>
      </c>
      <c r="C22" s="76"/>
      <c r="D22" s="76"/>
      <c r="E22" s="76"/>
      <c r="F22" s="76"/>
      <c r="G22" s="76"/>
      <c r="H22" s="76"/>
      <c r="I22" s="76"/>
      <c r="J22" s="77"/>
    </row>
    <row r="23" spans="2:10" s="46" customFormat="1" ht="23" customHeight="1" x14ac:dyDescent="0.15">
      <c r="B23" s="53">
        <v>1</v>
      </c>
      <c r="C23" s="69" t="s">
        <v>85</v>
      </c>
      <c r="D23" s="69"/>
      <c r="E23" s="69"/>
      <c r="F23" s="69"/>
      <c r="G23" s="69"/>
      <c r="H23" s="69"/>
      <c r="I23" s="69"/>
      <c r="J23" s="70"/>
    </row>
    <row r="24" spans="2:10" s="46" customFormat="1" ht="23" customHeight="1" x14ac:dyDescent="0.15">
      <c r="B24" s="50">
        <v>2</v>
      </c>
      <c r="C24" s="73" t="s">
        <v>87</v>
      </c>
      <c r="D24" s="73"/>
      <c r="E24" s="73"/>
      <c r="F24" s="73"/>
      <c r="G24" s="73"/>
      <c r="H24" s="73"/>
      <c r="I24" s="73"/>
      <c r="J24" s="74"/>
    </row>
    <row r="25" spans="2:10" s="46" customFormat="1" ht="34" customHeight="1" x14ac:dyDescent="0.15">
      <c r="B25" s="53">
        <v>3</v>
      </c>
      <c r="C25" s="69" t="s">
        <v>86</v>
      </c>
      <c r="D25" s="69"/>
      <c r="E25" s="69"/>
      <c r="F25" s="69"/>
      <c r="G25" s="69"/>
      <c r="H25" s="69"/>
      <c r="I25" s="69"/>
      <c r="J25" s="70"/>
    </row>
    <row r="26" spans="2:10" s="46" customFormat="1" ht="33" customHeight="1" x14ac:dyDescent="0.15">
      <c r="B26" s="51">
        <v>4</v>
      </c>
      <c r="C26" s="71" t="s">
        <v>88</v>
      </c>
      <c r="D26" s="71"/>
      <c r="E26" s="71"/>
      <c r="F26" s="71"/>
      <c r="G26" s="71"/>
      <c r="H26" s="71"/>
      <c r="I26" s="71"/>
      <c r="J26" s="72"/>
    </row>
    <row r="27" spans="2:10" s="46" customFormat="1" ht="22" customHeight="1" x14ac:dyDescent="0.15">
      <c r="B27" s="52"/>
      <c r="C27" s="44"/>
      <c r="D27" s="44"/>
      <c r="E27" s="44"/>
      <c r="F27" s="44"/>
      <c r="G27" s="44"/>
      <c r="H27" s="44"/>
      <c r="I27" s="44"/>
      <c r="J27" s="44"/>
    </row>
    <row r="28" spans="2:10" s="46" customFormat="1" ht="22" customHeight="1" x14ac:dyDescent="0.15">
      <c r="B28" s="75" t="s">
        <v>69</v>
      </c>
      <c r="C28" s="76"/>
      <c r="D28" s="76"/>
      <c r="E28" s="76"/>
      <c r="F28" s="76"/>
      <c r="G28" s="76"/>
      <c r="H28" s="76"/>
      <c r="I28" s="76"/>
      <c r="J28" s="77"/>
    </row>
    <row r="29" spans="2:10" s="46" customFormat="1" ht="39" customHeight="1" x14ac:dyDescent="0.15">
      <c r="B29" s="53">
        <v>1</v>
      </c>
      <c r="C29" s="69" t="s">
        <v>92</v>
      </c>
      <c r="D29" s="69"/>
      <c r="E29" s="69"/>
      <c r="F29" s="69"/>
      <c r="G29" s="69"/>
      <c r="H29" s="69"/>
      <c r="I29" s="69"/>
      <c r="J29" s="70"/>
    </row>
    <row r="30" spans="2:10" s="46" customFormat="1" ht="28" customHeight="1" x14ac:dyDescent="0.15">
      <c r="B30" s="53">
        <v>2</v>
      </c>
      <c r="C30" s="69" t="s">
        <v>83</v>
      </c>
      <c r="D30" s="69"/>
      <c r="E30" s="69"/>
      <c r="F30" s="69"/>
      <c r="G30" s="69"/>
      <c r="H30" s="69"/>
      <c r="I30" s="69"/>
      <c r="J30" s="70"/>
    </row>
    <row r="31" spans="2:10" s="46" customFormat="1" ht="33" customHeight="1" x14ac:dyDescent="0.15">
      <c r="B31" s="51">
        <v>3</v>
      </c>
      <c r="C31" s="71" t="s">
        <v>84</v>
      </c>
      <c r="D31" s="71"/>
      <c r="E31" s="71"/>
      <c r="F31" s="71"/>
      <c r="G31" s="71"/>
      <c r="H31" s="71"/>
      <c r="I31" s="71"/>
      <c r="J31" s="72"/>
    </row>
    <row r="32" spans="2:10" s="46" customFormat="1" ht="22" customHeight="1" x14ac:dyDescent="0.15">
      <c r="B32" s="52"/>
      <c r="C32" s="44"/>
      <c r="D32" s="44"/>
      <c r="E32" s="44"/>
      <c r="F32" s="44"/>
      <c r="G32" s="44"/>
      <c r="H32" s="44"/>
      <c r="I32" s="44"/>
      <c r="J32" s="44"/>
    </row>
    <row r="33" spans="2:10" s="46" customFormat="1" ht="22" customHeight="1" x14ac:dyDescent="0.15">
      <c r="B33" s="75" t="s">
        <v>0</v>
      </c>
      <c r="C33" s="76"/>
      <c r="D33" s="76"/>
      <c r="E33" s="76"/>
      <c r="F33" s="76"/>
      <c r="G33" s="76"/>
      <c r="H33" s="76"/>
      <c r="I33" s="76"/>
      <c r="J33" s="77"/>
    </row>
    <row r="34" spans="2:10" s="46" customFormat="1" ht="47" customHeight="1" x14ac:dyDescent="0.15">
      <c r="B34" s="53">
        <v>1</v>
      </c>
      <c r="C34" s="69" t="s">
        <v>82</v>
      </c>
      <c r="D34" s="69"/>
      <c r="E34" s="69"/>
      <c r="F34" s="69"/>
      <c r="G34" s="69"/>
      <c r="H34" s="69"/>
      <c r="I34" s="69"/>
      <c r="J34" s="70"/>
    </row>
    <row r="35" spans="2:10" s="46" customFormat="1" ht="27" customHeight="1" x14ac:dyDescent="0.15">
      <c r="B35" s="51">
        <v>2</v>
      </c>
      <c r="C35" s="71" t="s">
        <v>81</v>
      </c>
      <c r="D35" s="71"/>
      <c r="E35" s="71"/>
      <c r="F35" s="71"/>
      <c r="G35" s="71"/>
      <c r="H35" s="71"/>
      <c r="I35" s="71"/>
      <c r="J35" s="72"/>
    </row>
    <row r="36" spans="2:10" ht="23" customHeight="1" x14ac:dyDescent="0.15">
      <c r="C36" s="42"/>
      <c r="D36" s="42"/>
      <c r="E36" s="42"/>
      <c r="F36" s="42"/>
      <c r="G36" s="42"/>
      <c r="H36" s="42"/>
      <c r="I36" s="42"/>
      <c r="J36" s="42"/>
    </row>
    <row r="37" spans="2:10" ht="12.75" customHeight="1" x14ac:dyDescent="0.15"/>
    <row r="38" spans="2:10" ht="12.75" customHeight="1" x14ac:dyDescent="0.15"/>
    <row r="39" spans="2:10" ht="12.75" customHeight="1" x14ac:dyDescent="0.15"/>
    <row r="40" spans="2:10" ht="12.75" customHeight="1" x14ac:dyDescent="0.15"/>
    <row r="41" spans="2:10" ht="12.75" customHeight="1" x14ac:dyDescent="0.15"/>
    <row r="42" spans="2:10" ht="12.75" customHeight="1" x14ac:dyDescent="0.15"/>
  </sheetData>
  <sheetProtection formatCells="0" formatColumns="0" formatRows="0" insertRows="0" insertHyperlinks="0" deleteColumns="0" sort="0" autoFilter="0"/>
  <mergeCells count="22">
    <mergeCell ref="B13:J13"/>
    <mergeCell ref="B22:J22"/>
    <mergeCell ref="B28:J28"/>
    <mergeCell ref="B33:J33"/>
    <mergeCell ref="C5:J5"/>
    <mergeCell ref="C16:J16"/>
    <mergeCell ref="B2:J4"/>
    <mergeCell ref="B10:J12"/>
    <mergeCell ref="C34:J34"/>
    <mergeCell ref="C35:J35"/>
    <mergeCell ref="C19:J19"/>
    <mergeCell ref="C23:J23"/>
    <mergeCell ref="C24:J24"/>
    <mergeCell ref="C26:J26"/>
    <mergeCell ref="C29:J29"/>
    <mergeCell ref="C30:J30"/>
    <mergeCell ref="C18:J18"/>
    <mergeCell ref="C31:J31"/>
    <mergeCell ref="C25:J25"/>
    <mergeCell ref="C17:J17"/>
    <mergeCell ref="C14:J14"/>
    <mergeCell ref="C15:J15"/>
  </mergeCells>
  <phoneticPr fontId="1" type="noConversion"/>
  <pageMargins left="0.25" right="0.25" top="0.75" bottom="0.75" header="0.3" footer="0.3"/>
  <pageSetup paperSize="9" scale="84" fitToHeight="2" orientation="portrait" horizontalDpi="4294967292" verticalDpi="4294967292" r:id="rId1"/>
  <extLst>
    <ext xmlns:mx="http://schemas.microsoft.com/office/mac/excel/2008/main" uri="{64002731-A6B0-56B0-2670-7721B7C09600}">
      <mx:PLV Mode="0" OnePage="0" WScale="89"/>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9253D-2146-4600-9670-FB9E82FD9D25}">
  <sheetPr codeName="Sheet2"/>
  <dimension ref="A1:I94"/>
  <sheetViews>
    <sheetView zoomScale="181" zoomScaleNormal="96" zoomScalePageLayoutView="150" workbookViewId="0">
      <selection activeCell="K35" sqref="K35"/>
    </sheetView>
  </sheetViews>
  <sheetFormatPr baseColWidth="10" defaultColWidth="7.33203125" defaultRowHeight="13" x14ac:dyDescent="0.15"/>
  <cols>
    <col min="1" max="1" width="10.83203125" style="25" customWidth="1"/>
    <col min="2" max="2" width="11.83203125" style="25" customWidth="1"/>
    <col min="3" max="5" width="10.83203125" style="25" customWidth="1"/>
    <col min="6" max="6" width="12.33203125" style="25" customWidth="1"/>
    <col min="7" max="7" width="10" style="25" customWidth="1"/>
    <col min="8" max="8" width="13.1640625" style="25" customWidth="1"/>
    <col min="9" max="16384" width="7.33203125" style="25"/>
  </cols>
  <sheetData>
    <row r="1" spans="1:8" ht="12" customHeight="1" x14ac:dyDescent="0.15">
      <c r="A1" s="142" t="s">
        <v>70</v>
      </c>
      <c r="B1" s="143"/>
      <c r="C1" s="143"/>
      <c r="D1" s="143"/>
      <c r="E1" s="143"/>
      <c r="F1" s="143"/>
      <c r="G1" s="143"/>
      <c r="H1" s="148" t="s">
        <v>52</v>
      </c>
    </row>
    <row r="2" spans="1:8" ht="15" customHeight="1" x14ac:dyDescent="0.15">
      <c r="A2" s="144"/>
      <c r="B2" s="145"/>
      <c r="C2" s="145"/>
      <c r="D2" s="145"/>
      <c r="E2" s="145"/>
      <c r="F2" s="145"/>
      <c r="G2" s="145"/>
      <c r="H2" s="149"/>
    </row>
    <row r="3" spans="1:8" ht="15" customHeight="1" x14ac:dyDescent="0.15">
      <c r="A3" s="146"/>
      <c r="B3" s="147"/>
      <c r="C3" s="147"/>
      <c r="D3" s="147"/>
      <c r="E3" s="147"/>
      <c r="F3" s="147"/>
      <c r="G3" s="147"/>
      <c r="H3" s="150"/>
    </row>
    <row r="4" spans="1:8" ht="14.25" customHeight="1" x14ac:dyDescent="0.15"/>
    <row r="5" spans="1:8" ht="14.25" customHeight="1" x14ac:dyDescent="0.15">
      <c r="A5" s="11" t="s">
        <v>4</v>
      </c>
      <c r="B5" s="109"/>
      <c r="C5" s="121"/>
      <c r="D5" s="121"/>
      <c r="E5" s="121"/>
      <c r="F5" s="129"/>
      <c r="G5" s="11" t="s">
        <v>72</v>
      </c>
      <c r="H5" s="40"/>
    </row>
    <row r="6" spans="1:8" ht="14.25" customHeight="1" x14ac:dyDescent="0.15">
      <c r="A6" s="11" t="s">
        <v>3</v>
      </c>
      <c r="B6" s="121"/>
      <c r="C6" s="121"/>
      <c r="D6" s="121"/>
      <c r="E6" s="121"/>
      <c r="F6" s="121"/>
      <c r="G6" s="121"/>
      <c r="H6" s="129"/>
    </row>
    <row r="7" spans="1:8" ht="14.25" customHeight="1" x14ac:dyDescent="0.15">
      <c r="A7" s="11" t="s">
        <v>6</v>
      </c>
      <c r="B7" s="121"/>
      <c r="C7" s="121"/>
      <c r="D7" s="121"/>
      <c r="E7" s="121"/>
      <c r="F7" s="121"/>
      <c r="G7" s="121"/>
      <c r="H7" s="129"/>
    </row>
    <row r="8" spans="1:8" ht="14.25" customHeight="1" x14ac:dyDescent="0.15">
      <c r="A8" s="11" t="s">
        <v>45</v>
      </c>
      <c r="B8" s="139"/>
      <c r="C8" s="140"/>
      <c r="D8" s="140"/>
      <c r="E8" s="140"/>
      <c r="F8" s="140"/>
      <c r="G8" s="140"/>
      <c r="H8" s="141"/>
    </row>
    <row r="9" spans="1:8" ht="14.25" customHeight="1" x14ac:dyDescent="0.15">
      <c r="A9" s="33"/>
      <c r="B9" s="33"/>
      <c r="C9" s="33"/>
      <c r="D9" s="33"/>
      <c r="E9" s="33"/>
      <c r="F9" s="33"/>
      <c r="G9" s="33"/>
      <c r="H9" s="33"/>
    </row>
    <row r="10" spans="1:8" ht="14.25" customHeight="1" x14ac:dyDescent="0.15">
      <c r="A10" s="130" t="s">
        <v>64</v>
      </c>
      <c r="B10" s="131"/>
      <c r="C10" s="121"/>
      <c r="D10" s="132"/>
      <c r="E10" s="132"/>
      <c r="F10" s="132"/>
      <c r="G10" s="132"/>
      <c r="H10" s="133"/>
    </row>
    <row r="11" spans="1:8" ht="14.25" customHeight="1" x14ac:dyDescent="0.15">
      <c r="A11" s="103" t="s">
        <v>31</v>
      </c>
      <c r="B11" s="104"/>
      <c r="C11" s="121"/>
      <c r="D11" s="132"/>
      <c r="E11" s="132"/>
      <c r="F11" s="132"/>
      <c r="G11" s="132"/>
      <c r="H11" s="133"/>
    </row>
    <row r="12" spans="1:8" ht="14.25" customHeight="1" x14ac:dyDescent="0.15">
      <c r="A12" s="33"/>
      <c r="B12" s="33"/>
      <c r="C12" s="33"/>
      <c r="D12" s="33"/>
      <c r="E12" s="33"/>
      <c r="F12" s="33"/>
      <c r="G12" s="33"/>
      <c r="H12" s="33"/>
    </row>
    <row r="13" spans="1:8" ht="14.25" customHeight="1" x14ac:dyDescent="0.15">
      <c r="A13" s="33"/>
      <c r="B13" s="33"/>
      <c r="C13" s="33"/>
      <c r="D13" s="33"/>
      <c r="E13" s="33"/>
      <c r="F13" s="33"/>
      <c r="G13" s="33"/>
      <c r="H13" s="33"/>
    </row>
    <row r="14" spans="1:8" ht="14.25" customHeight="1" x14ac:dyDescent="0.15">
      <c r="A14" s="12" t="s">
        <v>46</v>
      </c>
      <c r="B14" s="13"/>
      <c r="C14" s="13"/>
      <c r="D14" s="29"/>
      <c r="E14" s="29"/>
      <c r="F14" s="29"/>
      <c r="G14" s="29"/>
      <c r="H14" s="29"/>
    </row>
    <row r="15" spans="1:8" ht="14.25" customHeight="1" x14ac:dyDescent="0.15">
      <c r="A15" s="11" t="s">
        <v>55</v>
      </c>
      <c r="B15" s="14" t="s">
        <v>56</v>
      </c>
      <c r="C15" s="14" t="s">
        <v>12</v>
      </c>
      <c r="D15" s="14" t="s">
        <v>13</v>
      </c>
      <c r="E15" s="14" t="s">
        <v>14</v>
      </c>
      <c r="F15" s="14" t="s">
        <v>49</v>
      </c>
      <c r="G15" s="14" t="s">
        <v>57</v>
      </c>
      <c r="H15" s="15" t="s">
        <v>23</v>
      </c>
    </row>
    <row r="16" spans="1:8" s="2" customFormat="1" ht="14.25" customHeight="1" x14ac:dyDescent="0.15">
      <c r="A16" s="3"/>
      <c r="B16" s="4"/>
      <c r="C16" s="4"/>
      <c r="D16" s="5"/>
      <c r="E16" s="5"/>
      <c r="F16" s="5"/>
      <c r="G16" s="6"/>
      <c r="H16" s="7"/>
    </row>
    <row r="17" spans="1:9" s="2" customFormat="1" ht="14.25" customHeight="1" x14ac:dyDescent="0.15">
      <c r="A17" s="3"/>
      <c r="B17" s="4"/>
      <c r="C17" s="4"/>
      <c r="D17" s="5"/>
      <c r="E17" s="5"/>
      <c r="F17" s="5"/>
      <c r="G17" s="6"/>
      <c r="H17" s="7"/>
    </row>
    <row r="18" spans="1:9" s="2" customFormat="1" ht="14.25" customHeight="1" x14ac:dyDescent="0.15">
      <c r="A18" s="3"/>
      <c r="B18" s="4"/>
      <c r="C18" s="4"/>
      <c r="D18" s="5"/>
      <c r="E18" s="5"/>
      <c r="F18" s="5"/>
      <c r="G18" s="6"/>
      <c r="H18" s="7"/>
    </row>
    <row r="19" spans="1:9" s="2" customFormat="1" ht="14.25" customHeight="1" x14ac:dyDescent="0.15">
      <c r="A19" s="3"/>
      <c r="B19" s="4"/>
      <c r="C19" s="4"/>
      <c r="D19" s="5"/>
      <c r="E19" s="5"/>
      <c r="F19" s="5"/>
      <c r="G19" s="6"/>
      <c r="H19" s="7"/>
    </row>
    <row r="20" spans="1:9" s="2" customFormat="1" ht="14.25" customHeight="1" x14ac:dyDescent="0.15">
      <c r="A20" s="3"/>
      <c r="B20" s="4"/>
      <c r="C20" s="4"/>
      <c r="D20" s="5"/>
      <c r="E20" s="5"/>
      <c r="F20" s="5"/>
      <c r="G20" s="6"/>
      <c r="H20" s="7"/>
    </row>
    <row r="21" spans="1:9" s="2" customFormat="1" ht="14.25" customHeight="1" x14ac:dyDescent="0.15">
      <c r="A21" s="5"/>
      <c r="B21" s="4"/>
      <c r="C21" s="4"/>
      <c r="D21" s="5"/>
      <c r="E21" s="5"/>
      <c r="F21" s="5"/>
      <c r="G21" s="6"/>
      <c r="H21" s="7"/>
    </row>
    <row r="22" spans="1:9" s="2" customFormat="1" ht="14.25" customHeight="1" x14ac:dyDescent="0.15">
      <c r="A22" s="5"/>
      <c r="B22" s="4"/>
      <c r="C22" s="4"/>
      <c r="D22" s="5"/>
      <c r="E22" s="5"/>
      <c r="F22" s="5"/>
      <c r="G22" s="6"/>
      <c r="H22" s="7"/>
    </row>
    <row r="23" spans="1:9" s="2" customFormat="1" ht="14.25" customHeight="1" x14ac:dyDescent="0.15">
      <c r="A23" s="5"/>
      <c r="B23" s="4"/>
      <c r="C23" s="4"/>
      <c r="D23" s="5"/>
      <c r="E23" s="5"/>
      <c r="F23" s="5"/>
      <c r="G23" s="6"/>
      <c r="H23" s="7"/>
    </row>
    <row r="24" spans="1:9" s="2" customFormat="1" ht="14.25" customHeight="1" x14ac:dyDescent="0.15">
      <c r="A24" s="5"/>
      <c r="B24" s="4"/>
      <c r="C24" s="4"/>
      <c r="D24" s="5"/>
      <c r="E24" s="5"/>
      <c r="F24" s="5"/>
      <c r="G24" s="6"/>
      <c r="H24" s="7"/>
    </row>
    <row r="25" spans="1:9" s="2" customFormat="1" ht="14.25" customHeight="1" x14ac:dyDescent="0.15">
      <c r="A25" s="5"/>
      <c r="B25" s="4"/>
      <c r="C25" s="4"/>
      <c r="D25" s="5"/>
      <c r="E25" s="5"/>
      <c r="F25" s="5"/>
      <c r="G25" s="6"/>
      <c r="H25" s="7"/>
    </row>
    <row r="26" spans="1:9" ht="14.25" customHeight="1" x14ac:dyDescent="0.15">
      <c r="G26" s="16" t="s">
        <v>1</v>
      </c>
      <c r="H26" s="17">
        <f>SUM(H16:H25)</f>
        <v>0</v>
      </c>
    </row>
    <row r="27" spans="1:9" ht="14.25" customHeight="1" x14ac:dyDescent="0.15">
      <c r="A27" s="119" t="s">
        <v>68</v>
      </c>
      <c r="B27" s="134"/>
      <c r="C27" s="134"/>
      <c r="F27" s="18"/>
    </row>
    <row r="28" spans="1:9" ht="14.25" customHeight="1" x14ac:dyDescent="0.15">
      <c r="A28" s="11" t="s">
        <v>32</v>
      </c>
      <c r="B28" s="11" t="s">
        <v>33</v>
      </c>
      <c r="C28" s="11" t="s">
        <v>34</v>
      </c>
      <c r="D28" s="11" t="s">
        <v>35</v>
      </c>
      <c r="E28" s="11" t="s">
        <v>58</v>
      </c>
      <c r="F28" s="11" t="s">
        <v>36</v>
      </c>
      <c r="G28" s="15" t="s">
        <v>37</v>
      </c>
      <c r="H28" s="24"/>
      <c r="I28" s="24"/>
    </row>
    <row r="29" spans="1:9" s="2" customFormat="1" ht="14.25" customHeight="1" x14ac:dyDescent="0.15">
      <c r="A29" s="9"/>
      <c r="B29" s="3"/>
      <c r="C29" s="5"/>
      <c r="D29" s="6"/>
      <c r="E29" s="6">
        <f>A29*D29</f>
        <v>0</v>
      </c>
      <c r="F29" s="6"/>
      <c r="G29" s="37">
        <f>A29*F29</f>
        <v>0</v>
      </c>
      <c r="H29" s="1"/>
      <c r="I29" s="1"/>
    </row>
    <row r="30" spans="1:9" s="2" customFormat="1" ht="14.25" customHeight="1" x14ac:dyDescent="0.15">
      <c r="A30" s="9"/>
      <c r="B30" s="5"/>
      <c r="C30" s="5"/>
      <c r="D30" s="6"/>
      <c r="E30" s="6">
        <f>A30*D30</f>
        <v>0</v>
      </c>
      <c r="F30" s="6"/>
      <c r="G30" s="37">
        <f>A30*F30</f>
        <v>0</v>
      </c>
      <c r="H30" s="1"/>
      <c r="I30" s="1"/>
    </row>
    <row r="31" spans="1:9" ht="14.25" customHeight="1" x14ac:dyDescent="0.15">
      <c r="A31" s="24"/>
      <c r="B31" s="24"/>
      <c r="C31" s="24"/>
      <c r="D31" s="24"/>
      <c r="E31" s="24"/>
      <c r="F31" s="18" t="s">
        <v>1</v>
      </c>
      <c r="G31" s="19">
        <f>SUM(G29:G30)</f>
        <v>0</v>
      </c>
      <c r="H31" s="24"/>
      <c r="I31" s="24"/>
    </row>
    <row r="32" spans="1:9" ht="14.25" customHeight="1" x14ac:dyDescent="0.15">
      <c r="A32" s="24"/>
      <c r="B32" s="24"/>
      <c r="C32" s="24"/>
      <c r="D32" s="24"/>
      <c r="F32" s="24"/>
      <c r="G32" s="24"/>
      <c r="H32" s="24"/>
    </row>
    <row r="33" spans="1:9" ht="28.5" customHeight="1" x14ac:dyDescent="0.15">
      <c r="A33" s="135" t="s">
        <v>38</v>
      </c>
      <c r="B33" s="135"/>
      <c r="C33" s="136" t="s">
        <v>44</v>
      </c>
      <c r="D33" s="136"/>
      <c r="E33" s="136"/>
      <c r="F33" s="136"/>
      <c r="G33" s="24"/>
      <c r="H33" s="24"/>
    </row>
    <row r="34" spans="1:9" ht="14.25" customHeight="1" x14ac:dyDescent="0.15">
      <c r="A34" s="11" t="s">
        <v>7</v>
      </c>
      <c r="B34" s="14" t="s">
        <v>8</v>
      </c>
      <c r="C34" s="20" t="s">
        <v>25</v>
      </c>
      <c r="D34" s="14" t="s">
        <v>26</v>
      </c>
      <c r="E34" s="14" t="s">
        <v>27</v>
      </c>
      <c r="F34" s="14" t="s">
        <v>47</v>
      </c>
      <c r="G34" s="21" t="s">
        <v>22</v>
      </c>
      <c r="H34" s="26"/>
    </row>
    <row r="35" spans="1:9" ht="14.25" customHeight="1" x14ac:dyDescent="0.15">
      <c r="A35" s="11" t="s">
        <v>9</v>
      </c>
      <c r="B35" s="8"/>
      <c r="C35" s="9"/>
      <c r="D35" s="9"/>
      <c r="E35" s="9"/>
      <c r="F35" s="22">
        <f>37.5+((IF(C35=$G$34,-7.5,0)+(IF(D35=$G$34,-11.25,0)+(IF(E35=$G$34,-18.75,0)-(IF(B35=$G$32,37.5))))))</f>
        <v>0</v>
      </c>
      <c r="G35" s="23"/>
      <c r="H35" s="26"/>
    </row>
    <row r="36" spans="1:9" ht="14.25" customHeight="1" x14ac:dyDescent="0.15">
      <c r="A36" s="11" t="s">
        <v>15</v>
      </c>
      <c r="B36" s="8"/>
      <c r="C36" s="9"/>
      <c r="D36" s="9"/>
      <c r="E36" s="9"/>
      <c r="F36" s="22">
        <f>37.5+((IF(C36=$G$34,-7.5,0)+(IF(D36=$G$34,-11.25,0)+(IF(E36=$G$34,-18.75,0)-(IF(B36=$G$32,37.5))))))</f>
        <v>0</v>
      </c>
      <c r="G36" s="24"/>
      <c r="H36" s="26"/>
    </row>
    <row r="37" spans="1:9" ht="14.25" customHeight="1" x14ac:dyDescent="0.15">
      <c r="A37" s="15" t="s">
        <v>10</v>
      </c>
      <c r="B37" s="8"/>
      <c r="C37" s="9"/>
      <c r="D37" s="9"/>
      <c r="E37" s="9"/>
      <c r="F37" s="22">
        <f>75+((IF(C37=$G$34,-15,0)+(IF(D37=$G$34,-22.5,0)+(IF(E37=$G$34,-37.5,0)-(IF(B37=$G$32,75))))))</f>
        <v>0</v>
      </c>
      <c r="H37" s="26"/>
    </row>
    <row r="38" spans="1:9" ht="14.25" customHeight="1" x14ac:dyDescent="0.15">
      <c r="A38" s="15" t="s">
        <v>16</v>
      </c>
      <c r="B38" s="8"/>
      <c r="C38" s="9"/>
      <c r="D38" s="9"/>
      <c r="E38" s="9"/>
      <c r="F38" s="22">
        <f t="shared" ref="F38:F43" si="0">75+((IF(C38=$G$34,-15,0)+(IF(D38=$G$34,-22.5,0)+(IF(E38=$G$34,-37.5,0)-(IF(B38=$G$32,75))))))</f>
        <v>0</v>
      </c>
      <c r="H38" s="26"/>
      <c r="I38" s="26"/>
    </row>
    <row r="39" spans="1:9" ht="14.25" customHeight="1" x14ac:dyDescent="0.15">
      <c r="A39" s="15" t="s">
        <v>17</v>
      </c>
      <c r="B39" s="8"/>
      <c r="C39" s="9"/>
      <c r="D39" s="9"/>
      <c r="E39" s="9"/>
      <c r="F39" s="22">
        <f t="shared" si="0"/>
        <v>0</v>
      </c>
      <c r="H39" s="26"/>
      <c r="I39" s="26"/>
    </row>
    <row r="40" spans="1:9" ht="14.25" customHeight="1" x14ac:dyDescent="0.15">
      <c r="A40" s="15" t="s">
        <v>18</v>
      </c>
      <c r="B40" s="8"/>
      <c r="C40" s="9"/>
      <c r="D40" s="9"/>
      <c r="E40" s="9"/>
      <c r="F40" s="22">
        <f t="shared" si="0"/>
        <v>0</v>
      </c>
      <c r="H40" s="26"/>
      <c r="I40" s="26"/>
    </row>
    <row r="41" spans="1:9" ht="14.25" customHeight="1" x14ac:dyDescent="0.15">
      <c r="A41" s="15" t="s">
        <v>19</v>
      </c>
      <c r="B41" s="8"/>
      <c r="C41" s="9"/>
      <c r="D41" s="9"/>
      <c r="E41" s="9"/>
      <c r="F41" s="22">
        <f t="shared" si="0"/>
        <v>0</v>
      </c>
      <c r="H41" s="26"/>
    </row>
    <row r="42" spans="1:9" ht="14.25" customHeight="1" x14ac:dyDescent="0.15">
      <c r="A42" s="15" t="s">
        <v>20</v>
      </c>
      <c r="B42" s="8"/>
      <c r="C42" s="9"/>
      <c r="D42" s="9"/>
      <c r="E42" s="9"/>
      <c r="F42" s="22">
        <f t="shared" si="0"/>
        <v>0</v>
      </c>
      <c r="H42" s="26"/>
    </row>
    <row r="43" spans="1:9" ht="14.25" customHeight="1" x14ac:dyDescent="0.15">
      <c r="A43" s="15" t="s">
        <v>21</v>
      </c>
      <c r="B43" s="8"/>
      <c r="C43" s="9"/>
      <c r="D43" s="9"/>
      <c r="E43" s="9"/>
      <c r="F43" s="22">
        <f t="shared" si="0"/>
        <v>0</v>
      </c>
      <c r="H43" s="26"/>
    </row>
    <row r="44" spans="1:9" s="32" customFormat="1" ht="14.25" customHeight="1" x14ac:dyDescent="0.15">
      <c r="A44" s="11" t="s">
        <v>11</v>
      </c>
      <c r="B44" s="8"/>
      <c r="C44" s="9"/>
      <c r="D44" s="9"/>
      <c r="E44" s="9"/>
      <c r="F44" s="22">
        <f>37.5+((IF(C44=$G$34,-7.5,0)+(IF(D44=$G$34,-11.25,0)+(IF(E44=$G$34,-18.75,0)-(IF(B44=$G$32,37.5))))))</f>
        <v>0</v>
      </c>
    </row>
    <row r="45" spans="1:9" s="32" customFormat="1" ht="14.25" customHeight="1" x14ac:dyDescent="0.15">
      <c r="A45" s="11" t="s">
        <v>29</v>
      </c>
      <c r="B45" s="8"/>
      <c r="C45" s="9"/>
      <c r="D45" s="9"/>
      <c r="E45" s="9"/>
      <c r="F45" s="22">
        <f>37.5+((IF(C45=$G$34,-7.5,0)+(IF(D45=$G$34,-11.25,0)+(IF(E45=$G$34,-18.75,0)-(IF(B45=$G$32,37.5))))))</f>
        <v>0</v>
      </c>
    </row>
    <row r="46" spans="1:9" s="32" customFormat="1" ht="14.25" customHeight="1" x14ac:dyDescent="0.15">
      <c r="A46" s="24"/>
      <c r="B46" s="24"/>
      <c r="C46" s="24"/>
      <c r="D46" s="24"/>
      <c r="E46" s="27" t="s">
        <v>1</v>
      </c>
      <c r="F46" s="28">
        <f>SUM(F35:F45)</f>
        <v>0</v>
      </c>
    </row>
    <row r="47" spans="1:9" s="32" customFormat="1" ht="12" customHeight="1" x14ac:dyDescent="0.15">
      <c r="A47" s="34"/>
      <c r="B47" s="35"/>
      <c r="C47" s="34"/>
      <c r="D47" s="24"/>
      <c r="E47" s="24"/>
      <c r="F47" s="24"/>
    </row>
    <row r="48" spans="1:9" s="32" customFormat="1" ht="14.25" customHeight="1" x14ac:dyDescent="0.15">
      <c r="A48" s="137" t="s">
        <v>65</v>
      </c>
      <c r="B48" s="119"/>
      <c r="C48" s="119"/>
      <c r="D48" s="119"/>
      <c r="E48" s="119"/>
      <c r="F48" s="119"/>
      <c r="G48" s="138"/>
      <c r="H48" s="15" t="s">
        <v>24</v>
      </c>
    </row>
    <row r="49" spans="1:8" s="32" customFormat="1" ht="14.25" customHeight="1" x14ac:dyDescent="0.15">
      <c r="A49" s="109" t="s">
        <v>91</v>
      </c>
      <c r="B49" s="121"/>
      <c r="C49" s="121"/>
      <c r="D49" s="121"/>
      <c r="E49" s="121"/>
      <c r="F49" s="121"/>
      <c r="G49" s="129"/>
      <c r="H49" s="10"/>
    </row>
    <row r="50" spans="1:8" s="32" customFormat="1" ht="12" customHeight="1" x14ac:dyDescent="0.15">
      <c r="A50" s="34"/>
      <c r="B50" s="35"/>
      <c r="C50" s="34"/>
      <c r="D50" s="24"/>
      <c r="E50" s="24"/>
      <c r="F50" s="24"/>
    </row>
    <row r="51" spans="1:8" s="32" customFormat="1" ht="12" customHeight="1" x14ac:dyDescent="0.15">
      <c r="A51" s="137" t="s">
        <v>61</v>
      </c>
      <c r="B51" s="119"/>
      <c r="C51" s="119"/>
      <c r="D51" s="119"/>
      <c r="E51" s="119"/>
      <c r="F51" s="119"/>
      <c r="G51" s="138"/>
      <c r="H51" s="15" t="s">
        <v>24</v>
      </c>
    </row>
    <row r="52" spans="1:8" s="32" customFormat="1" ht="12" customHeight="1" x14ac:dyDescent="0.15">
      <c r="A52" s="109"/>
      <c r="B52" s="121"/>
      <c r="C52" s="121"/>
      <c r="D52" s="121"/>
      <c r="E52" s="121"/>
      <c r="F52" s="121"/>
      <c r="G52" s="129"/>
      <c r="H52" s="10"/>
    </row>
    <row r="53" spans="1:8" s="32" customFormat="1" ht="12" customHeight="1" x14ac:dyDescent="0.15">
      <c r="A53" s="34"/>
      <c r="B53" s="35"/>
      <c r="C53" s="34"/>
      <c r="D53" s="24"/>
      <c r="E53" s="24"/>
      <c r="F53" s="24"/>
    </row>
    <row r="54" spans="1:8" s="32" customFormat="1" ht="14.25" customHeight="1" x14ac:dyDescent="0.15">
      <c r="A54" s="137" t="s">
        <v>62</v>
      </c>
      <c r="B54" s="119"/>
      <c r="C54" s="119"/>
      <c r="D54" s="119"/>
      <c r="E54" s="119"/>
      <c r="F54" s="119"/>
      <c r="G54" s="138"/>
      <c r="H54" s="15" t="s">
        <v>24</v>
      </c>
    </row>
    <row r="55" spans="1:8" s="32" customFormat="1" ht="14.25" customHeight="1" x14ac:dyDescent="0.15">
      <c r="A55" s="109"/>
      <c r="B55" s="121"/>
      <c r="C55" s="121"/>
      <c r="D55" s="121"/>
      <c r="E55" s="121"/>
      <c r="F55" s="121"/>
      <c r="G55" s="129"/>
      <c r="H55" s="10"/>
    </row>
    <row r="56" spans="1:8" s="32" customFormat="1" ht="12" customHeight="1" thickBot="1" x14ac:dyDescent="0.2">
      <c r="A56" s="29"/>
      <c r="B56" s="29"/>
      <c r="C56" s="29"/>
      <c r="D56" s="29"/>
      <c r="E56" s="29"/>
      <c r="F56" s="29"/>
      <c r="G56" s="29"/>
      <c r="H56" s="25"/>
    </row>
    <row r="57" spans="1:8" s="32" customFormat="1" ht="14.25" customHeight="1" thickBot="1" x14ac:dyDescent="0.2">
      <c r="A57" s="30"/>
      <c r="B57" s="30"/>
      <c r="C57" s="30"/>
      <c r="D57" s="115" t="s">
        <v>71</v>
      </c>
      <c r="E57" s="116"/>
      <c r="F57" s="116"/>
      <c r="G57" s="27"/>
      <c r="H57" s="31">
        <f>H26+G31+F46+H49+H52</f>
        <v>0</v>
      </c>
    </row>
    <row r="58" spans="1:8" s="32" customFormat="1" ht="14.25" customHeight="1" thickBot="1" x14ac:dyDescent="0.2">
      <c r="A58" s="30"/>
      <c r="B58" s="30"/>
      <c r="C58" s="30"/>
      <c r="D58" s="115" t="s">
        <v>63</v>
      </c>
      <c r="E58" s="116"/>
      <c r="F58" s="116"/>
      <c r="G58" s="27"/>
      <c r="H58" s="31">
        <f>H26+G31+F46+H49-H55</f>
        <v>0</v>
      </c>
    </row>
    <row r="59" spans="1:8" s="32" customFormat="1" ht="11.25" customHeight="1" x14ac:dyDescent="0.15">
      <c r="A59" s="30"/>
      <c r="B59" s="30"/>
      <c r="C59" s="30"/>
      <c r="D59" s="30"/>
      <c r="E59" s="30"/>
      <c r="F59" s="25"/>
    </row>
    <row r="60" spans="1:8" s="32" customFormat="1" ht="11.25" customHeight="1" x14ac:dyDescent="0.15">
      <c r="A60" s="82" t="s">
        <v>73</v>
      </c>
      <c r="B60" s="82"/>
      <c r="C60" s="82"/>
      <c r="D60" s="82"/>
      <c r="E60" s="82"/>
      <c r="F60" s="117"/>
      <c r="G60" s="117"/>
      <c r="H60" s="117"/>
    </row>
    <row r="61" spans="1:8" s="32" customFormat="1" ht="11.25" customHeight="1" x14ac:dyDescent="0.15">
      <c r="A61" s="82"/>
      <c r="B61" s="118"/>
      <c r="C61" s="118"/>
      <c r="D61" s="118"/>
      <c r="E61" s="118"/>
      <c r="F61" s="118"/>
      <c r="G61" s="118"/>
      <c r="H61" s="118"/>
    </row>
    <row r="62" spans="1:8" s="32" customFormat="1" ht="11.25" customHeight="1" x14ac:dyDescent="0.15">
      <c r="A62" s="119" t="s">
        <v>48</v>
      </c>
      <c r="B62" s="120"/>
      <c r="C62" s="36"/>
      <c r="D62" s="36"/>
      <c r="E62" s="36"/>
      <c r="F62" s="33"/>
      <c r="G62" s="33"/>
      <c r="H62" s="33"/>
    </row>
    <row r="63" spans="1:8" ht="14.25" customHeight="1" x14ac:dyDescent="0.15">
      <c r="A63" s="11" t="s">
        <v>39</v>
      </c>
      <c r="B63" s="121"/>
      <c r="C63" s="110"/>
      <c r="D63" s="110"/>
      <c r="E63" s="110"/>
      <c r="F63" s="110"/>
      <c r="G63" s="110"/>
      <c r="H63" s="111"/>
    </row>
    <row r="64" spans="1:8" ht="14.25" customHeight="1" x14ac:dyDescent="0.15">
      <c r="A64" s="11" t="s">
        <v>40</v>
      </c>
      <c r="B64" s="121"/>
      <c r="C64" s="110"/>
      <c r="D64" s="110"/>
      <c r="E64" s="110"/>
      <c r="F64" s="110"/>
      <c r="G64" s="110"/>
      <c r="H64" s="111"/>
    </row>
    <row r="65" spans="1:8" customFormat="1" ht="16.25" customHeight="1" x14ac:dyDescent="0.15">
      <c r="A65" s="103" t="s">
        <v>53</v>
      </c>
      <c r="B65" s="122"/>
      <c r="C65" s="123"/>
      <c r="D65" s="124"/>
      <c r="E65" s="124"/>
      <c r="F65" s="124"/>
      <c r="G65" s="124"/>
      <c r="H65" s="125"/>
    </row>
    <row r="66" spans="1:8" customFormat="1" ht="16.25" customHeight="1" x14ac:dyDescent="0.15">
      <c r="A66" s="103" t="s">
        <v>54</v>
      </c>
      <c r="B66" s="122"/>
      <c r="C66" s="126"/>
      <c r="D66" s="127"/>
      <c r="E66" s="127"/>
      <c r="F66" s="127"/>
      <c r="G66" s="127"/>
      <c r="H66" s="128"/>
    </row>
    <row r="67" spans="1:8" customFormat="1" ht="16.25" customHeight="1" x14ac:dyDescent="0.15">
      <c r="A67" s="103" t="s">
        <v>66</v>
      </c>
      <c r="B67" s="104"/>
      <c r="C67" s="38"/>
      <c r="D67" s="38"/>
      <c r="E67" s="38"/>
      <c r="F67" s="38"/>
      <c r="G67" s="38"/>
      <c r="H67" s="39"/>
    </row>
    <row r="68" spans="1:8" customFormat="1" ht="16.25" customHeight="1" x14ac:dyDescent="0.15">
      <c r="A68" s="101" t="s">
        <v>67</v>
      </c>
      <c r="B68" s="102"/>
      <c r="C68" s="38"/>
      <c r="D68" s="38"/>
      <c r="E68" s="38"/>
      <c r="F68" s="38"/>
      <c r="G68" s="38"/>
      <c r="H68" s="39"/>
    </row>
    <row r="69" spans="1:8" ht="14.25" customHeight="1" x14ac:dyDescent="0.15">
      <c r="A69" s="103" t="s">
        <v>41</v>
      </c>
      <c r="B69" s="104"/>
      <c r="C69" s="105"/>
      <c r="D69" s="106"/>
      <c r="E69" s="106"/>
      <c r="F69" s="106"/>
      <c r="G69" s="106"/>
      <c r="H69" s="107"/>
    </row>
    <row r="70" spans="1:8" ht="14.25" customHeight="1" x14ac:dyDescent="0.15">
      <c r="A70" s="101" t="s">
        <v>42</v>
      </c>
      <c r="B70" s="108"/>
      <c r="C70" s="108"/>
      <c r="D70" s="108"/>
      <c r="E70" s="108"/>
      <c r="F70" s="108"/>
      <c r="G70" s="108"/>
      <c r="H70" s="102"/>
    </row>
    <row r="71" spans="1:8" ht="14.25" customHeight="1" x14ac:dyDescent="0.15">
      <c r="A71" s="109"/>
      <c r="B71" s="110"/>
      <c r="C71" s="110"/>
      <c r="D71" s="110"/>
      <c r="E71" s="110"/>
      <c r="F71" s="110"/>
      <c r="G71" s="110"/>
      <c r="H71" s="111"/>
    </row>
    <row r="72" spans="1:8" ht="14.25" customHeight="1" x14ac:dyDescent="0.15">
      <c r="A72" s="109"/>
      <c r="B72" s="110"/>
      <c r="C72" s="110"/>
      <c r="D72" s="110"/>
      <c r="E72" s="110"/>
      <c r="F72" s="110"/>
      <c r="G72" s="110"/>
      <c r="H72" s="111"/>
    </row>
    <row r="73" spans="1:8" ht="14.25" customHeight="1" x14ac:dyDescent="0.15">
      <c r="A73" s="109"/>
      <c r="B73" s="110"/>
      <c r="C73" s="110"/>
      <c r="D73" s="110"/>
      <c r="E73" s="110"/>
      <c r="F73" s="110"/>
      <c r="G73" s="110"/>
      <c r="H73" s="111"/>
    </row>
    <row r="74" spans="1:8" ht="14.25" customHeight="1" x14ac:dyDescent="0.15">
      <c r="A74" s="109"/>
      <c r="B74" s="110"/>
      <c r="C74" s="110"/>
      <c r="D74" s="110"/>
      <c r="E74" s="110"/>
      <c r="F74" s="110"/>
      <c r="G74" s="110"/>
      <c r="H74" s="111"/>
    </row>
    <row r="75" spans="1:8" ht="14.25" customHeight="1" x14ac:dyDescent="0.15">
      <c r="A75" s="109"/>
      <c r="B75" s="110"/>
      <c r="C75" s="110"/>
      <c r="D75" s="110"/>
      <c r="E75" s="110"/>
      <c r="F75" s="110"/>
      <c r="G75" s="110"/>
      <c r="H75" s="111"/>
    </row>
    <row r="76" spans="1:8" ht="12.75" customHeight="1" x14ac:dyDescent="0.15">
      <c r="A76" s="112" t="s">
        <v>28</v>
      </c>
      <c r="B76" s="113"/>
      <c r="C76" s="113"/>
      <c r="D76" s="113"/>
      <c r="E76" s="113"/>
      <c r="F76" s="113"/>
      <c r="G76" s="113"/>
      <c r="H76" s="114"/>
    </row>
    <row r="77" spans="1:8" ht="24.75" customHeight="1" x14ac:dyDescent="0.15">
      <c r="A77" s="98"/>
      <c r="B77" s="99"/>
      <c r="C77" s="99"/>
      <c r="D77" s="99"/>
      <c r="E77" s="99"/>
      <c r="F77" s="99"/>
      <c r="G77" s="99"/>
      <c r="H77" s="100"/>
    </row>
    <row r="78" spans="1:8" ht="14.25" customHeight="1" x14ac:dyDescent="0.15"/>
    <row r="79" spans="1:8" ht="12.75" customHeight="1" x14ac:dyDescent="0.15">
      <c r="A79" s="27" t="s">
        <v>2</v>
      </c>
      <c r="B79" s="24"/>
    </row>
    <row r="80" spans="1:8" ht="12.75" customHeight="1" x14ac:dyDescent="0.15">
      <c r="A80" s="89"/>
      <c r="B80" s="90"/>
      <c r="C80" s="90"/>
      <c r="D80" s="91"/>
      <c r="E80" s="95"/>
      <c r="F80" s="96"/>
      <c r="G80" s="96"/>
      <c r="H80" s="97"/>
    </row>
    <row r="81" spans="1:8" ht="12.75" customHeight="1" x14ac:dyDescent="0.15">
      <c r="A81" s="92"/>
      <c r="B81" s="93"/>
      <c r="C81" s="93"/>
      <c r="D81" s="94"/>
      <c r="E81" s="98"/>
      <c r="F81" s="99"/>
      <c r="G81" s="99"/>
      <c r="H81" s="100"/>
    </row>
    <row r="82" spans="1:8" ht="12.75" customHeight="1" x14ac:dyDescent="0.15">
      <c r="A82" s="86" t="s">
        <v>60</v>
      </c>
      <c r="B82" s="87"/>
      <c r="C82" s="87"/>
      <c r="D82" s="88"/>
      <c r="E82" s="86" t="s">
        <v>59</v>
      </c>
      <c r="F82" s="87"/>
      <c r="G82" s="87"/>
      <c r="H82" s="88"/>
    </row>
    <row r="83" spans="1:8" ht="14.25" customHeight="1" x14ac:dyDescent="0.15"/>
    <row r="84" spans="1:8" ht="14.25" customHeight="1" x14ac:dyDescent="0.15"/>
    <row r="85" spans="1:8" ht="14.25" customHeight="1" x14ac:dyDescent="0.15">
      <c r="A85" s="82" t="s">
        <v>30</v>
      </c>
      <c r="B85" s="82"/>
      <c r="C85" s="82"/>
      <c r="D85" s="82"/>
      <c r="E85" s="82"/>
      <c r="F85" s="82"/>
      <c r="G85" s="82"/>
      <c r="H85" s="82"/>
    </row>
    <row r="86" spans="1:8" ht="15" customHeight="1" x14ac:dyDescent="0.15">
      <c r="A86" s="83" t="s">
        <v>50</v>
      </c>
      <c r="B86" s="84"/>
      <c r="C86" s="84"/>
      <c r="D86" s="84"/>
      <c r="E86" s="84"/>
      <c r="F86" s="84"/>
      <c r="G86" s="84"/>
      <c r="H86" s="85"/>
    </row>
    <row r="87" spans="1:8" ht="15.75" customHeight="1" x14ac:dyDescent="0.15">
      <c r="A87" s="79" t="s">
        <v>51</v>
      </c>
      <c r="B87" s="80"/>
      <c r="C87" s="80"/>
      <c r="D87" s="80"/>
      <c r="E87" s="80"/>
      <c r="F87" s="80"/>
      <c r="G87" s="80"/>
      <c r="H87" s="81"/>
    </row>
    <row r="88" spans="1:8" ht="12.75" customHeight="1" x14ac:dyDescent="0.15"/>
    <row r="89" spans="1:8" ht="12.75" customHeight="1" x14ac:dyDescent="0.15"/>
    <row r="90" spans="1:8" ht="12.75" customHeight="1" x14ac:dyDescent="0.15"/>
    <row r="91" spans="1:8" ht="12.75" customHeight="1" x14ac:dyDescent="0.15"/>
    <row r="92" spans="1:8" ht="12.75" customHeight="1" x14ac:dyDescent="0.15"/>
    <row r="93" spans="1:8" ht="12.75" customHeight="1" x14ac:dyDescent="0.15"/>
    <row r="94" spans="1:8" ht="12.75" customHeight="1" x14ac:dyDescent="0.15"/>
  </sheetData>
  <sheetProtection algorithmName="SHA-512" hashValue="b9GZ4yrtCtCqA/MLvUnlsatGNag+Da5OTOqSoDKPCaktxwx0J0UxHvmqqKhnKzprDlXh4Gl3dZU5YYNUDy5kGQ==" saltValue="yUsz7rmedV0UopiHvghgTg==" spinCount="100000" sheet="1" formatCells="0" formatColumns="0" formatRows="0" insertRows="0" insertHyperlinks="0" deleteColumns="0" sort="0" autoFilter="0"/>
  <protectedRanges>
    <protectedRange algorithmName="SHA-512" hashValue="G8FCqYnNGEbwm47Mm+qypfzLb/7yy+ThdUBLZi5hLZZvg8WgKRV0cJ1h1FOYGD/S5y0/cTdZbG+Ntpnw6QHCVg==" saltValue="uHbnk2NGoWPeDEMXYRJPVA==" spinCount="100000" sqref="H57:H58" name="Subtotals"/>
    <protectedRange algorithmName="SHA-512" hashValue="AFf+Ygyt30qC3VjIjR/FoX65A+0MChGCEIE/RVzqFM1hp+p6STvgHh5cd77NfnoTM/a6HpyR1TtCvCGnnQkWKg==" saltValue="szv2UzXW8KEfxXC4nlkDyA==" spinCount="100000" sqref="F46" name="sum3"/>
    <protectedRange algorithmName="SHA-512" hashValue="T+GTJQgyolKPeng7A0y6zpuCuC+LhONSb5grNbFV1HWHEehpG1uljrltht/g8g0mbHwLTkRS5jBJ9LykP1skgw==" saltValue="ctMm6Ga1jAY47hLKAy2gRA==" spinCount="100000" sqref="G31" name="sum2"/>
    <protectedRange algorithmName="SHA-512" hashValue="PamX35JXzBUhbM7xpipAS7YxQDLV8r2eby3y0L9nGo7WfiuI1zuQGffPrd6HbMg2LylxMjzpEuXXpDsAG21Xow==" saltValue="cx4gNGR0o+vGEXvY3hgo9w==" spinCount="100000" sqref="H26" name="sum1"/>
    <protectedRange algorithmName="SHA-512" hashValue="tH5UeMtkKc287tuCPTiXa6k2/Kt0xpCkP4fihO9q3EoGarOZhNqi6/T+5cxqMUGPj05uxhnTKEwGFsia9pMLHQ==" saltValue="VDXR5yh4XjyiRrqgtU9toA==" spinCount="100000" sqref="F35:F46" name="Perdiem2"/>
    <protectedRange algorithmName="SHA-512" hashValue="XXEobwdnjt3H6iZz6RXFCm6iXpcvsKulge5vPCxMYvtQRvb5idLDkslSs8HD1sd/XzPNtSsTudYJon9hFassTg==" saltValue="CaPSxVcLfQMWwqqbuDQviw==" spinCount="100000" sqref="G32:G34" name="perdiem1"/>
  </protectedRanges>
  <mergeCells count="49">
    <mergeCell ref="B8:H8"/>
    <mergeCell ref="A1:G3"/>
    <mergeCell ref="H1:H3"/>
    <mergeCell ref="B5:F5"/>
    <mergeCell ref="B6:H6"/>
    <mergeCell ref="B7:H7"/>
    <mergeCell ref="A55:G55"/>
    <mergeCell ref="A10:B10"/>
    <mergeCell ref="C10:H10"/>
    <mergeCell ref="A11:B11"/>
    <mergeCell ref="C11:H11"/>
    <mergeCell ref="A27:C27"/>
    <mergeCell ref="A33:B33"/>
    <mergeCell ref="C33:F33"/>
    <mergeCell ref="A48:G48"/>
    <mergeCell ref="A49:G49"/>
    <mergeCell ref="A51:G51"/>
    <mergeCell ref="A52:G52"/>
    <mergeCell ref="A54:G54"/>
    <mergeCell ref="A67:B67"/>
    <mergeCell ref="D57:F57"/>
    <mergeCell ref="D58:F58"/>
    <mergeCell ref="A60:H60"/>
    <mergeCell ref="A61:H61"/>
    <mergeCell ref="A62:B62"/>
    <mergeCell ref="B63:H63"/>
    <mergeCell ref="B64:H64"/>
    <mergeCell ref="A65:B65"/>
    <mergeCell ref="C65:H65"/>
    <mergeCell ref="A66:B66"/>
    <mergeCell ref="C66:H66"/>
    <mergeCell ref="A80:D81"/>
    <mergeCell ref="E80:H81"/>
    <mergeCell ref="A68:B68"/>
    <mergeCell ref="A69:B69"/>
    <mergeCell ref="C69:H69"/>
    <mergeCell ref="A70:H70"/>
    <mergeCell ref="A71:H71"/>
    <mergeCell ref="A72:H72"/>
    <mergeCell ref="A73:H73"/>
    <mergeCell ref="A74:H74"/>
    <mergeCell ref="A75:H75"/>
    <mergeCell ref="A76:H76"/>
    <mergeCell ref="A77:H77"/>
    <mergeCell ref="A87:H87"/>
    <mergeCell ref="A85:H85"/>
    <mergeCell ref="A86:H86"/>
    <mergeCell ref="A82:D82"/>
    <mergeCell ref="E82:H82"/>
  </mergeCells>
  <dataValidations count="3">
    <dataValidation type="whole" allowBlank="1" showInputMessage="1" showErrorMessage="1" sqref="A29:A30" xr:uid="{EEF6C22D-61D1-4015-B82F-079B939B7C25}">
      <formula1>1</formula1>
      <formula2>99</formula2>
    </dataValidation>
    <dataValidation type="date" allowBlank="1" showInputMessage="1" showErrorMessage="1" sqref="B35:B45" xr:uid="{A9C82430-B034-4712-A23A-CF9C13EFF96B}">
      <formula1>42369</formula1>
      <formula2>2957003</formula2>
    </dataValidation>
    <dataValidation type="list" allowBlank="1" showInputMessage="1" showErrorMessage="1" sqref="C35:E45" xr:uid="{0659AC25-683B-47D1-8664-9F13AB10B352}">
      <formula1>"X,x"</formula1>
    </dataValidation>
  </dataValidations>
  <pageMargins left="0.25" right="0.25" top="0.75" bottom="0.75" header="0.3" footer="0.3"/>
  <pageSetup paperSize="9" scale="84" fitToHeight="2" orientation="portrait" horizontalDpi="4294967292" verticalDpi="4294967292" r:id="rId1"/>
  <rowBreaks count="1" manualBreakCount="1">
    <brk id="60" max="7"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Travel Claim Rules</vt:lpstr>
      <vt:lpstr>Travel Claim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Heike</dc:creator>
  <cp:lastModifiedBy>Gerlis Fugmann - RR</cp:lastModifiedBy>
  <cp:lastPrinted>2016-02-08T11:42:35Z</cp:lastPrinted>
  <dcterms:created xsi:type="dcterms:W3CDTF">2010-02-25T12:09:30Z</dcterms:created>
  <dcterms:modified xsi:type="dcterms:W3CDTF">2024-08-29T13:26:00Z</dcterms:modified>
</cp:coreProperties>
</file>